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bookViews>
    <workbookView xWindow="6600" yWindow="195" windowWidth="10440" windowHeight="10920" tabRatio="565" activeTab="1"/>
  </bookViews>
  <sheets>
    <sheet name="Metadata" sheetId="43" r:id="rId1"/>
    <sheet name="Birds - Main list" sheetId="2" r:id="rId2"/>
    <sheet name="Criteria definitions" sheetId="30" r:id="rId3"/>
    <sheet name="Qualifier names" sheetId="42" r:id="rId4"/>
  </sheets>
  <externalReferences>
    <externalReference r:id="rId5"/>
    <externalReference r:id="rId6"/>
  </externalReferences>
  <definedNames>
    <definedName name="_xlnm._FilterDatabase" localSheetId="1" hidden="1">'Birds - Main list'!$A$1:$CH$499</definedName>
    <definedName name="_xlnm._FilterDatabase" localSheetId="2" hidden="1">'Criteria definitions'!$A$1:$D$49</definedName>
    <definedName name="Change">#REF!</definedName>
    <definedName name="Confidence">#REF!</definedName>
    <definedName name="Conservation_Status">#REF!</definedName>
    <definedName name="DME_BeforeCloseCompleted_DOCDM_1010108.xls" hidden="1">"False"</definedName>
    <definedName name="DME_Dirty_DOCDM_1010108.xls" hidden="1">"False"</definedName>
    <definedName name="DME_DocumentFlags_DOCDM_1010108.xls" hidden="1">"1"</definedName>
    <definedName name="DME_DocumentID_DOCDM_1010108.xls" hidden="1">"::ODMA\DME-MSE\DOCDM-1010108"</definedName>
    <definedName name="DME_DocumentOpened_DOCDM_1010108.xls" hidden="1">"True"</definedName>
    <definedName name="DME_DocumentTitle_DOCDM_1010108.xls" hidden="1">"DOCDM-1010108 - 2012 bird threat classification"</definedName>
    <definedName name="DME_LocalFile_DOCDM_1010108.xls" hidden="1">"False"</definedName>
    <definedName name="DME_NextWindowNumber_DOCDM_1010108.xls" hidden="1">"2"</definedName>
    <definedName name="_xlnm.Extract" localSheetId="1">'Birds - Main list'!$AJ:$AJ</definedName>
    <definedName name="Family">'Birds - Main list'!$M2:$M4000</definedName>
    <definedName name="Group">[1]LISTS!$R1:$R2999</definedName>
    <definedName name="Infra">[2]LISTS!$D$2:$D$8</definedName>
    <definedName name="Mgt_Type">#REF!</definedName>
    <definedName name="Pathway">#REF!</definedName>
    <definedName name="PresentAbsent">#REF!</definedName>
    <definedName name="_xlnm.Print_Titles" localSheetId="1">'Birds - Main list'!$1:$1</definedName>
    <definedName name="Reason">#REF!</definedName>
    <definedName name="Status_Chge">#REF!</definedName>
    <definedName name="Stream">#REF!</definedName>
    <definedName name="TaxonomicStatus">#REF!</definedName>
    <definedName name="Trend">#REF!</definedName>
  </definedNames>
  <calcPr calcId="125725"/>
</workbook>
</file>

<file path=xl/calcChain.xml><?xml version="1.0" encoding="utf-8"?>
<calcChain xmlns="http://schemas.openxmlformats.org/spreadsheetml/2006/main">
  <c r="Z3" i="2"/>
  <c r="Z4"/>
  <c r="Z5"/>
  <c r="Z6"/>
  <c r="Z7"/>
  <c r="Z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158"/>
  <c r="Z159"/>
  <c r="Z160"/>
  <c r="Z161"/>
  <c r="Z162"/>
  <c r="Z163"/>
  <c r="Z164"/>
  <c r="Z165"/>
  <c r="Z166"/>
  <c r="Z167"/>
  <c r="Z168"/>
  <c r="Z169"/>
  <c r="Z170"/>
  <c r="Z171"/>
  <c r="Z172"/>
  <c r="Z173"/>
  <c r="Z174"/>
  <c r="Z175"/>
  <c r="Z176"/>
  <c r="Z177"/>
  <c r="Z178"/>
  <c r="Z179"/>
  <c r="Z180"/>
  <c r="Z181"/>
  <c r="Z182"/>
  <c r="Z183"/>
  <c r="Z184"/>
  <c r="Z185"/>
  <c r="Z186"/>
  <c r="Z187"/>
  <c r="Z188"/>
  <c r="Z189"/>
  <c r="Z190"/>
  <c r="Z191"/>
  <c r="Z192"/>
  <c r="Z193"/>
  <c r="Z194"/>
  <c r="Z195"/>
  <c r="Z196"/>
  <c r="Z197"/>
  <c r="Z198"/>
  <c r="Z199"/>
  <c r="Z200"/>
  <c r="Z201"/>
  <c r="Z202"/>
  <c r="Z203"/>
  <c r="Z204"/>
  <c r="Z205"/>
  <c r="Z206"/>
  <c r="Z207"/>
  <c r="Z208"/>
  <c r="Z209"/>
  <c r="Z210"/>
  <c r="Z211"/>
  <c r="Z212"/>
  <c r="Z213"/>
  <c r="Z214"/>
  <c r="Z215"/>
  <c r="Z216"/>
  <c r="Z217"/>
  <c r="Z218"/>
  <c r="Z219"/>
  <c r="Z220"/>
  <c r="Z221"/>
  <c r="Z222"/>
  <c r="Z223"/>
  <c r="Z224"/>
  <c r="Z225"/>
  <c r="Z226"/>
  <c r="Z227"/>
  <c r="Z228"/>
  <c r="Z229"/>
  <c r="Z230"/>
  <c r="Z231"/>
  <c r="Z232"/>
  <c r="Z233"/>
  <c r="Z234"/>
  <c r="Z235"/>
  <c r="Z236"/>
  <c r="Z237"/>
  <c r="Z238"/>
  <c r="Z239"/>
  <c r="Z240"/>
  <c r="Z241"/>
  <c r="Z242"/>
  <c r="Z243"/>
  <c r="Z244"/>
  <c r="Z245"/>
  <c r="Z246"/>
  <c r="Z247"/>
  <c r="Z248"/>
  <c r="Z249"/>
  <c r="Z250"/>
  <c r="Z251"/>
  <c r="Z252"/>
  <c r="Z253"/>
  <c r="Z254"/>
  <c r="Z255"/>
  <c r="Z256"/>
  <c r="Z257"/>
  <c r="Z258"/>
  <c r="Z259"/>
  <c r="Z260"/>
  <c r="Z261"/>
  <c r="Z262"/>
  <c r="Z263"/>
  <c r="Z264"/>
  <c r="Z265"/>
  <c r="Z266"/>
  <c r="Z267"/>
  <c r="Z268"/>
  <c r="Z269"/>
  <c r="Z270"/>
  <c r="Z271"/>
  <c r="Z272"/>
  <c r="Z273"/>
  <c r="Z274"/>
  <c r="Z275"/>
  <c r="Z276"/>
  <c r="Z277"/>
  <c r="Z278"/>
  <c r="Z279"/>
  <c r="Z280"/>
  <c r="Z281"/>
  <c r="Z282"/>
  <c r="Z283"/>
  <c r="Z284"/>
  <c r="Z285"/>
  <c r="Z286"/>
  <c r="Z287"/>
  <c r="Z288"/>
  <c r="Z289"/>
  <c r="Z290"/>
  <c r="Z291"/>
  <c r="Z292"/>
  <c r="Z293"/>
  <c r="Z294"/>
  <c r="Z295"/>
  <c r="Z296"/>
  <c r="Z297"/>
  <c r="Z298"/>
  <c r="Z299"/>
  <c r="Z300"/>
  <c r="Z301"/>
  <c r="Z302"/>
  <c r="Z303"/>
  <c r="Z304"/>
  <c r="Z305"/>
  <c r="Z306"/>
  <c r="Z307"/>
  <c r="Z308"/>
  <c r="Z309"/>
  <c r="Z310"/>
  <c r="Z311"/>
  <c r="Z312"/>
  <c r="Z313"/>
  <c r="Z314"/>
  <c r="Z315"/>
  <c r="Z316"/>
  <c r="Z317"/>
  <c r="Z318"/>
  <c r="Z319"/>
  <c r="Z320"/>
  <c r="Z321"/>
  <c r="Z322"/>
  <c r="Z323"/>
  <c r="Z324"/>
  <c r="Z325"/>
  <c r="Z326"/>
  <c r="Z327"/>
  <c r="Z328"/>
  <c r="Z329"/>
  <c r="Z330"/>
  <c r="Z331"/>
  <c r="Z332"/>
  <c r="Z333"/>
  <c r="Z334"/>
  <c r="Z335"/>
  <c r="Z336"/>
  <c r="Z337"/>
  <c r="Z338"/>
  <c r="Z339"/>
  <c r="Z340"/>
  <c r="Z341"/>
  <c r="Z342"/>
  <c r="Z343"/>
  <c r="Z344"/>
  <c r="Z345"/>
  <c r="Z346"/>
  <c r="Z347"/>
  <c r="Z348"/>
  <c r="Z349"/>
  <c r="Z350"/>
  <c r="Z351"/>
  <c r="Z352"/>
  <c r="Z353"/>
  <c r="Z354"/>
  <c r="Z355"/>
  <c r="Z356"/>
  <c r="Z357"/>
  <c r="Z358"/>
  <c r="Z359"/>
  <c r="Z360"/>
  <c r="Z361"/>
  <c r="Z362"/>
  <c r="Z363"/>
  <c r="Z364"/>
  <c r="Z365"/>
  <c r="Z366"/>
  <c r="Z367"/>
  <c r="Z368"/>
  <c r="Z369"/>
  <c r="Z370"/>
  <c r="Z371"/>
  <c r="Z372"/>
  <c r="Z373"/>
  <c r="Z374"/>
  <c r="Z375"/>
  <c r="Z376"/>
  <c r="Z377"/>
  <c r="Z378"/>
  <c r="Z379"/>
  <c r="Z380"/>
  <c r="Z381"/>
  <c r="Z382"/>
  <c r="Z383"/>
  <c r="Z384"/>
  <c r="Z385"/>
  <c r="Z386"/>
  <c r="Z387"/>
  <c r="Z388"/>
  <c r="Z389"/>
  <c r="Z390"/>
  <c r="Z391"/>
  <c r="Z392"/>
  <c r="Z393"/>
  <c r="Z394"/>
  <c r="Z395"/>
  <c r="Z396"/>
  <c r="Z397"/>
  <c r="Z398"/>
  <c r="Z399"/>
  <c r="Z400"/>
  <c r="Z401"/>
  <c r="Z402"/>
  <c r="Z403"/>
  <c r="Z404"/>
  <c r="Z405"/>
  <c r="Z406"/>
  <c r="Z407"/>
  <c r="Z408"/>
  <c r="Z409"/>
  <c r="Z410"/>
  <c r="Z411"/>
  <c r="Z412"/>
  <c r="Z413"/>
  <c r="Z414"/>
  <c r="Z415"/>
  <c r="Z416"/>
  <c r="Z417"/>
  <c r="Z418"/>
  <c r="Z419"/>
  <c r="Z420"/>
  <c r="Z421"/>
  <c r="Z422"/>
  <c r="Z423"/>
  <c r="Z424"/>
  <c r="Z425"/>
  <c r="Z426"/>
  <c r="Z427"/>
  <c r="Z428"/>
  <c r="Z429"/>
  <c r="Z430"/>
  <c r="Z431"/>
  <c r="Z432"/>
  <c r="Z433"/>
  <c r="Z434"/>
  <c r="Z435"/>
  <c r="Z436"/>
  <c r="Z437"/>
  <c r="Z438"/>
  <c r="Z439"/>
  <c r="Z440"/>
  <c r="Z441"/>
  <c r="Z442"/>
  <c r="Z443"/>
  <c r="Z444"/>
  <c r="Z445"/>
  <c r="Z446"/>
  <c r="Z447"/>
  <c r="Z448"/>
  <c r="Z449"/>
  <c r="Z450"/>
  <c r="Z451"/>
  <c r="Z452"/>
  <c r="Z453"/>
  <c r="Z454"/>
  <c r="Z455"/>
  <c r="Z456"/>
  <c r="Z457"/>
  <c r="Z458"/>
  <c r="Z459"/>
  <c r="Z460"/>
  <c r="Z461"/>
  <c r="Z462"/>
  <c r="Z463"/>
  <c r="Z464"/>
  <c r="Z465"/>
  <c r="Z466"/>
  <c r="Z467"/>
  <c r="Z468"/>
  <c r="Z469"/>
  <c r="Z470"/>
  <c r="Z471"/>
  <c r="Z472"/>
  <c r="Z473"/>
  <c r="Z474"/>
  <c r="Z475"/>
  <c r="Z476"/>
  <c r="Z477"/>
  <c r="Z478"/>
  <c r="Z479"/>
  <c r="Z480"/>
  <c r="Z481"/>
  <c r="Z482"/>
  <c r="Z483"/>
  <c r="Z484"/>
  <c r="Z485"/>
  <c r="Z486"/>
  <c r="Z487"/>
  <c r="Z2"/>
  <c r="AC180"/>
  <c r="AC198"/>
  <c r="AC211"/>
  <c r="AC227"/>
  <c r="AC232"/>
  <c r="AC236"/>
  <c r="AC271"/>
  <c r="AC301"/>
  <c r="AC405"/>
  <c r="AC421"/>
  <c r="AC420"/>
  <c r="AC426"/>
  <c r="AC425"/>
  <c r="AC424"/>
  <c r="AC423"/>
  <c r="AC433"/>
  <c r="AC432"/>
  <c r="AC431"/>
  <c r="AC430"/>
  <c r="AC429"/>
  <c r="AC435"/>
  <c r="AC439"/>
  <c r="AC438"/>
  <c r="AC437"/>
  <c r="AC450"/>
  <c r="AC449"/>
  <c r="AC448"/>
  <c r="AC447"/>
  <c r="AC446"/>
  <c r="AC445"/>
  <c r="AC444"/>
  <c r="AC443"/>
  <c r="AC442"/>
  <c r="AC441"/>
  <c r="AC456"/>
  <c r="AC455"/>
  <c r="AC454"/>
  <c r="AC465"/>
  <c r="AC464"/>
  <c r="AC463"/>
  <c r="AC462"/>
  <c r="AC461"/>
  <c r="AC460"/>
  <c r="AC459"/>
  <c r="AC458"/>
  <c r="AC466"/>
  <c r="AC3"/>
  <c r="AC4"/>
  <c r="AC200"/>
  <c r="AC201"/>
  <c r="AC202"/>
  <c r="AC203"/>
  <c r="AC204"/>
  <c r="AC205"/>
  <c r="AC206"/>
  <c r="AC207"/>
  <c r="AC208"/>
  <c r="AC209"/>
  <c r="AC210"/>
  <c r="AC212"/>
  <c r="AC213"/>
  <c r="AC214"/>
  <c r="AC215"/>
  <c r="AC216"/>
  <c r="AC217"/>
  <c r="AC218"/>
  <c r="AC219"/>
  <c r="AC220"/>
  <c r="AC221"/>
  <c r="AC222"/>
  <c r="AC223"/>
  <c r="AC224"/>
  <c r="AC225"/>
  <c r="AC226"/>
  <c r="AC228"/>
  <c r="AC229"/>
  <c r="AC230"/>
  <c r="AC231"/>
  <c r="AC233"/>
  <c r="AC234"/>
  <c r="AC235"/>
  <c r="AC237"/>
  <c r="AC238"/>
  <c r="AC239"/>
  <c r="AC240"/>
  <c r="AC241"/>
  <c r="AC242"/>
  <c r="AC243"/>
  <c r="AC244"/>
  <c r="AC245"/>
  <c r="AC246"/>
  <c r="AC247"/>
  <c r="AC248"/>
  <c r="AC249"/>
  <c r="AC250"/>
  <c r="AC251"/>
  <c r="AC252"/>
  <c r="AC253"/>
  <c r="AC254"/>
  <c r="AC255"/>
  <c r="AC256"/>
  <c r="AC257"/>
  <c r="AC258"/>
  <c r="AC259"/>
  <c r="AC260"/>
  <c r="AC261"/>
  <c r="AC262"/>
  <c r="AC263"/>
  <c r="AC264"/>
  <c r="AC265"/>
  <c r="AC266"/>
  <c r="AC267"/>
  <c r="AC268"/>
  <c r="AC269"/>
  <c r="AC270"/>
  <c r="AC272"/>
  <c r="AC273"/>
  <c r="AC274"/>
  <c r="AC275"/>
  <c r="AC276"/>
  <c r="AC277"/>
  <c r="AC278"/>
  <c r="AC279"/>
  <c r="AC280"/>
  <c r="AC281"/>
  <c r="AC282"/>
  <c r="AC283"/>
  <c r="AC284"/>
  <c r="AC285"/>
  <c r="AC286"/>
  <c r="AC287"/>
  <c r="AC288"/>
  <c r="AC289"/>
  <c r="AC290"/>
  <c r="AC291"/>
  <c r="AC292"/>
  <c r="AC293"/>
  <c r="AC294"/>
  <c r="AC295"/>
  <c r="AC296"/>
  <c r="AC297"/>
  <c r="AC298"/>
  <c r="AC299"/>
  <c r="AC300"/>
  <c r="AC302"/>
  <c r="AC303"/>
  <c r="AC304"/>
  <c r="AC305"/>
  <c r="AC306"/>
  <c r="AC307"/>
  <c r="AC308"/>
  <c r="AC309"/>
  <c r="AC310"/>
  <c r="AC311"/>
  <c r="AC312"/>
  <c r="AC313"/>
  <c r="AC314"/>
  <c r="AC315"/>
  <c r="AC316"/>
  <c r="AC317"/>
  <c r="AC318"/>
  <c r="AC319"/>
  <c r="AC320"/>
  <c r="AC321"/>
  <c r="AC322"/>
  <c r="AC323"/>
  <c r="AC324"/>
  <c r="AC325"/>
  <c r="AC326"/>
  <c r="AC327"/>
  <c r="AC328"/>
  <c r="AC329"/>
  <c r="AC330"/>
  <c r="AC331"/>
  <c r="AC332"/>
  <c r="AC333"/>
  <c r="AC334"/>
  <c r="AC335"/>
  <c r="AC336"/>
  <c r="AC337"/>
  <c r="AC338"/>
  <c r="AC339"/>
  <c r="AC340"/>
  <c r="AC341"/>
  <c r="AC342"/>
  <c r="AC343"/>
  <c r="AC344"/>
  <c r="AC345"/>
  <c r="AC346"/>
  <c r="AC347"/>
  <c r="AC348"/>
  <c r="AC349"/>
  <c r="AC350"/>
  <c r="AC351"/>
  <c r="AC352"/>
  <c r="AC353"/>
  <c r="AC354"/>
  <c r="AC355"/>
  <c r="AC356"/>
  <c r="AC357"/>
  <c r="AC358"/>
  <c r="AC359"/>
  <c r="AC360"/>
  <c r="AC361"/>
  <c r="AC362"/>
  <c r="AC363"/>
  <c r="AC364"/>
  <c r="AC365"/>
  <c r="AC366"/>
  <c r="AC367"/>
  <c r="AC368"/>
  <c r="AC369"/>
  <c r="AC370"/>
  <c r="AC371"/>
  <c r="AC372"/>
  <c r="AC373"/>
  <c r="AC374"/>
  <c r="AC375"/>
  <c r="AC376"/>
  <c r="AC377"/>
  <c r="AC378"/>
  <c r="AC379"/>
  <c r="AC380"/>
  <c r="AC381"/>
  <c r="AC382"/>
  <c r="AC383"/>
  <c r="AC384"/>
  <c r="AC385"/>
  <c r="AC386"/>
  <c r="AC387"/>
  <c r="AC388"/>
  <c r="AC389"/>
  <c r="AC390"/>
  <c r="AC391"/>
  <c r="AC392"/>
  <c r="AC393"/>
  <c r="AC394"/>
  <c r="AC395"/>
  <c r="AC396"/>
  <c r="AC397"/>
  <c r="AC398"/>
  <c r="AC399"/>
  <c r="AC400"/>
  <c r="AC401"/>
  <c r="AC402"/>
  <c r="AC403"/>
  <c r="AC404"/>
  <c r="AC406"/>
  <c r="AC407"/>
  <c r="AC408"/>
  <c r="AC409"/>
  <c r="AC410"/>
  <c r="AC411"/>
  <c r="AC412"/>
  <c r="AC413"/>
  <c r="AC414"/>
  <c r="AC415"/>
  <c r="AC416"/>
  <c r="AC417"/>
  <c r="AC418"/>
  <c r="AC419"/>
  <c r="AC422"/>
  <c r="AC427"/>
  <c r="AC428"/>
  <c r="AC434"/>
  <c r="AC436"/>
  <c r="AC440"/>
  <c r="AC451"/>
  <c r="AC452"/>
  <c r="AC453"/>
  <c r="AC457"/>
  <c r="AC467"/>
  <c r="AC468"/>
  <c r="AC469"/>
  <c r="AC470"/>
  <c r="AC471"/>
  <c r="AC472"/>
  <c r="AC473"/>
  <c r="AC474"/>
  <c r="AC475"/>
  <c r="AC476"/>
  <c r="AC477"/>
  <c r="AC478"/>
  <c r="AC479"/>
  <c r="AC480"/>
  <c r="AC481"/>
  <c r="AC482"/>
  <c r="AC483"/>
  <c r="AC484"/>
  <c r="AC485"/>
  <c r="AC486"/>
  <c r="AC487"/>
  <c r="AC488"/>
  <c r="AC489"/>
  <c r="AC490"/>
  <c r="AC491"/>
  <c r="AC492"/>
  <c r="AC493"/>
  <c r="AC494"/>
  <c r="AC495"/>
  <c r="AC496"/>
  <c r="AC497"/>
  <c r="AC498"/>
  <c r="AC499"/>
  <c r="AC199"/>
  <c r="AC182"/>
  <c r="AC183"/>
  <c r="AC184"/>
  <c r="AC185"/>
  <c r="AC186"/>
  <c r="AC187"/>
  <c r="AC188"/>
  <c r="AC189"/>
  <c r="AC190"/>
  <c r="AC191"/>
  <c r="AC192"/>
  <c r="AC193"/>
  <c r="AC194"/>
  <c r="AC195"/>
  <c r="AC196"/>
  <c r="AC197"/>
  <c r="AC181"/>
  <c r="AC6"/>
  <c r="AC7"/>
  <c r="AC8"/>
  <c r="AC9"/>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67"/>
  <c r="AC168"/>
  <c r="AC169"/>
  <c r="AC170"/>
  <c r="AC171"/>
  <c r="AC172"/>
  <c r="AC173"/>
  <c r="AC174"/>
  <c r="AC175"/>
  <c r="AC176"/>
  <c r="AC177"/>
  <c r="AC178"/>
  <c r="AC179"/>
  <c r="AC5"/>
  <c r="AC2"/>
  <c r="E3"/>
  <c r="E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2"/>
</calcChain>
</file>

<file path=xl/sharedStrings.xml><?xml version="1.0" encoding="utf-8"?>
<sst xmlns="http://schemas.openxmlformats.org/spreadsheetml/2006/main" count="5888" uniqueCount="1518">
  <si>
    <t>White-flippered blue penguin</t>
  </si>
  <si>
    <t>Bush falcon</t>
  </si>
  <si>
    <t>Eastern falcon</t>
  </si>
  <si>
    <t>North Island weka</t>
  </si>
  <si>
    <t>Stewart Island weka</t>
  </si>
  <si>
    <t>Chatham Island warbler</t>
  </si>
  <si>
    <t>Caspian tern</t>
  </si>
  <si>
    <t>Anatidae</t>
  </si>
  <si>
    <t>Anhingidae</t>
  </si>
  <si>
    <t>Laridae</t>
  </si>
  <si>
    <t>Meliphagidae</t>
  </si>
  <si>
    <t>Motacillidae</t>
  </si>
  <si>
    <t>Spheniscidae</t>
  </si>
  <si>
    <t>Apterygidae</t>
  </si>
  <si>
    <t>Apteryx australis lawryi</t>
  </si>
  <si>
    <t xml:space="preserve">Apteryx haastii </t>
  </si>
  <si>
    <t xml:space="preserve">Apteryx mantelli </t>
  </si>
  <si>
    <t xml:space="preserve">Bowdleria punctata stewartiana </t>
  </si>
  <si>
    <t xml:space="preserve">Callaeas wilsoni </t>
  </si>
  <si>
    <t xml:space="preserve">Charadrius bicinctus bicinctus </t>
  </si>
  <si>
    <t xml:space="preserve">Charadrius obscurus aquilonius </t>
  </si>
  <si>
    <t xml:space="preserve">Coenocorypha pusilla </t>
  </si>
  <si>
    <t xml:space="preserve">Diomedea antipodensis gibsonii </t>
  </si>
  <si>
    <t xml:space="preserve">Egretta sacra sacra </t>
  </si>
  <si>
    <t xml:space="preserve">Eudyptes pachyrhynchus </t>
  </si>
  <si>
    <t xml:space="preserve">Eudyptula minor albosignata </t>
  </si>
  <si>
    <t xml:space="preserve">Gallirallus australis greyi </t>
  </si>
  <si>
    <t xml:space="preserve">Gallirallus australis scotti </t>
  </si>
  <si>
    <t xml:space="preserve">Gerygone albofrontata </t>
  </si>
  <si>
    <t xml:space="preserve">Hydroprogne caspia </t>
  </si>
  <si>
    <t xml:space="preserve">Hymenolaimus malachorhynchos </t>
  </si>
  <si>
    <t xml:space="preserve">Larus novaehollandiae scopulinus </t>
  </si>
  <si>
    <t xml:space="preserve">Leucocarbo chalconotus </t>
  </si>
  <si>
    <t xml:space="preserve">Leucocarbo colensoi </t>
  </si>
  <si>
    <t xml:space="preserve">Megadyptes antipodes </t>
  </si>
  <si>
    <t xml:space="preserve">Mohoua ochrocephala </t>
  </si>
  <si>
    <t xml:space="preserve">Nestor meridionalis septentrionalis </t>
  </si>
  <si>
    <t>Petroica australis rakiura</t>
  </si>
  <si>
    <t xml:space="preserve">Phalacrocorax varius varius </t>
  </si>
  <si>
    <t xml:space="preserve">Podiceps cristatus australis </t>
  </si>
  <si>
    <t>Passer domesticus</t>
  </si>
  <si>
    <t>Pavo cristatus</t>
  </si>
  <si>
    <t>Phasianus colchicus</t>
  </si>
  <si>
    <t>Platycercus elegans</t>
  </si>
  <si>
    <t>Platycercus eximius</t>
  </si>
  <si>
    <t>Prunella modularis</t>
  </si>
  <si>
    <t>Streptopelia chinensis</t>
  </si>
  <si>
    <t>Streptopelia roseogrisea</t>
  </si>
  <si>
    <t>Sturnus vulgaris</t>
  </si>
  <si>
    <t>Group</t>
  </si>
  <si>
    <t>Birds</t>
  </si>
  <si>
    <t>Name_and_authority_current</t>
  </si>
  <si>
    <t>Acanthisitta chloris chloris</t>
  </si>
  <si>
    <t>Acanthisitta chloris granti</t>
  </si>
  <si>
    <t>Aegotheles novaezealandiae</t>
  </si>
  <si>
    <t>Anarhynchus frontalis</t>
  </si>
  <si>
    <t>Anas acuta</t>
  </si>
  <si>
    <t>Anas aucklandica</t>
  </si>
  <si>
    <t>Chatham Island fernbird</t>
  </si>
  <si>
    <t>Chatham rail</t>
  </si>
  <si>
    <t>South Island kokako</t>
  </si>
  <si>
    <t>North Island snipe</t>
  </si>
  <si>
    <t>Stewart Island snipe</t>
  </si>
  <si>
    <t>New Zealand quail</t>
  </si>
  <si>
    <t>Dieffenbach's rail</t>
  </si>
  <si>
    <t>Huia</t>
  </si>
  <si>
    <t>New Zealand little bittern</t>
  </si>
  <si>
    <t>New Zealand merganser</t>
  </si>
  <si>
    <t>South Island laughing owl</t>
  </si>
  <si>
    <t>North Island giant moa</t>
  </si>
  <si>
    <t>Little Egret</t>
  </si>
  <si>
    <t>White-faced Heron</t>
  </si>
  <si>
    <t>Black-fronted Dotterel</t>
  </si>
  <si>
    <t xml:space="preserve">Rhipidura fuliginosa fuliginosa </t>
  </si>
  <si>
    <t xml:space="preserve">Rhipidura fuliginosa placabilis </t>
  </si>
  <si>
    <t xml:space="preserve">Catharacta antartica lonnbergi </t>
  </si>
  <si>
    <t xml:space="preserve">Cyanoramphus erythrotis hochstetteri </t>
  </si>
  <si>
    <r>
      <t xml:space="preserve">Thalassarche </t>
    </r>
    <r>
      <rPr>
        <sz val="10"/>
        <color indexed="8"/>
        <rFont val="Arial"/>
        <family val="2"/>
      </rPr>
      <t>nov. sp.</t>
    </r>
  </si>
  <si>
    <t xml:space="preserve">Ardea intermedia </t>
  </si>
  <si>
    <t>Fregeta ariel</t>
  </si>
  <si>
    <r>
      <t>Pelagodroma marina dulciae</t>
    </r>
    <r>
      <rPr>
        <sz val="10"/>
        <rFont val="Arial"/>
        <family val="2"/>
      </rPr>
      <t xml:space="preserve"> </t>
    </r>
  </si>
  <si>
    <r>
      <t xml:space="preserve">Anas chlorotis </t>
    </r>
    <r>
      <rPr>
        <sz val="10"/>
        <color indexed="8"/>
        <rFont val="Arial"/>
        <family val="2"/>
      </rPr>
      <t xml:space="preserve">"South Island" </t>
    </r>
  </si>
  <si>
    <r>
      <t>Apteryx australis</t>
    </r>
    <r>
      <rPr>
        <sz val="10"/>
        <color indexed="8"/>
        <rFont val="Arial"/>
        <family val="2"/>
      </rPr>
      <t xml:space="preserve"> (Northern Fiordland) </t>
    </r>
  </si>
  <si>
    <t>Southern white-fronted tern</t>
  </si>
  <si>
    <t>Salvin's mollymawk</t>
  </si>
  <si>
    <t>Southern black-backed gull</t>
  </si>
  <si>
    <t>Whitehead</t>
  </si>
  <si>
    <t>Brown creeper</t>
  </si>
  <si>
    <t>Australasian gannet</t>
  </si>
  <si>
    <t>Morepork</t>
  </si>
  <si>
    <t>Chrysococcyx lucidus lucidus</t>
  </si>
  <si>
    <t>Circus approximans</t>
  </si>
  <si>
    <t>Circus teauteensis</t>
  </si>
  <si>
    <t>Cnemiornis calcitrans</t>
  </si>
  <si>
    <t>Cnemiornis gracilis</t>
  </si>
  <si>
    <t>Coenocorypha aucklandica aucklandica</t>
  </si>
  <si>
    <t>Threskiornis spinicollis</t>
  </si>
  <si>
    <t>Larus pacificus</t>
  </si>
  <si>
    <t>Sternula nereis davisae</t>
  </si>
  <si>
    <t>Stictocarbo featherstoni</t>
  </si>
  <si>
    <t>Stictocarbo punctatus oliveri</t>
  </si>
  <si>
    <t>Stictocarbo punctatus punctatus</t>
  </si>
  <si>
    <t>Strigops habroptilus</t>
  </si>
  <si>
    <t>Sula dactylatra tasmani</t>
  </si>
  <si>
    <t>Tadorna tadornoides</t>
  </si>
  <si>
    <t>Tadorna variegata</t>
  </si>
  <si>
    <t>Thalassarche carteri</t>
  </si>
  <si>
    <t>Thalassarche cauta steadi</t>
  </si>
  <si>
    <t>New Caledonian Petrel</t>
  </si>
  <si>
    <t>Tasmanian Albatross</t>
  </si>
  <si>
    <t>Northern pintail</t>
  </si>
  <si>
    <t>Northern shoveler</t>
  </si>
  <si>
    <t>Australian darter</t>
  </si>
  <si>
    <t>Red wattlebird</t>
  </si>
  <si>
    <t>Emperor penguin</t>
  </si>
  <si>
    <t>White-necked heron</t>
  </si>
  <si>
    <t>Masked Woodswallow</t>
  </si>
  <si>
    <t>White-browed Woodswallow</t>
  </si>
  <si>
    <t>Upland sandpiper</t>
  </si>
  <si>
    <t>Siberian tattler</t>
  </si>
  <si>
    <t>Wandering tattler</t>
  </si>
  <si>
    <t>Marsh sandpiper</t>
  </si>
  <si>
    <t>Glossy ibis</t>
  </si>
  <si>
    <t>Sanderling</t>
  </si>
  <si>
    <t>Oriental dotterel</t>
  </si>
  <si>
    <t>Japanese snipe</t>
  </si>
  <si>
    <t>Oriental pratincole</t>
  </si>
  <si>
    <t>Little whimbrel</t>
  </si>
  <si>
    <t>Hoary-headed grebe</t>
  </si>
  <si>
    <t>Common tern</t>
  </si>
  <si>
    <t>Common sandpiper</t>
  </si>
  <si>
    <t>Greenshank</t>
  </si>
  <si>
    <t>Chestnut-breasted shelduck</t>
  </si>
  <si>
    <t>Australian white-eyed duck</t>
  </si>
  <si>
    <t>Asiatic dowitcher</t>
  </si>
  <si>
    <t>Bristle-thighed curlew</t>
  </si>
  <si>
    <t>Phoenix petrel</t>
  </si>
  <si>
    <t>Western yellow-nosed mollymawk</t>
  </si>
  <si>
    <t>Chestnut teal</t>
  </si>
  <si>
    <t>Fork-tailed swift</t>
  </si>
  <si>
    <t>Red-capped dotterel</t>
  </si>
  <si>
    <t>Umbrella_category_current</t>
  </si>
  <si>
    <t>Diomedea antipodensis antipodensis</t>
  </si>
  <si>
    <t>CD</t>
  </si>
  <si>
    <t>Migrant</t>
  </si>
  <si>
    <t>Nationally Vulnerable</t>
  </si>
  <si>
    <t>Naturally Uncommon</t>
  </si>
  <si>
    <t>IE</t>
  </si>
  <si>
    <t>RF</t>
  </si>
  <si>
    <t>Recovering</t>
  </si>
  <si>
    <t>Relict</t>
  </si>
  <si>
    <t>Vagrant</t>
  </si>
  <si>
    <t>Indeterminate</t>
  </si>
  <si>
    <t>De</t>
  </si>
  <si>
    <t>C (1/1)</t>
  </si>
  <si>
    <t>Not Threatened</t>
  </si>
  <si>
    <t>Diomedea sanfordi</t>
  </si>
  <si>
    <t>Egretta novaehollandiae</t>
  </si>
  <si>
    <t>Egretta sacra sacra</t>
  </si>
  <si>
    <t>Elseyornis melanops</t>
  </si>
  <si>
    <t>Emberiza cirlus</t>
  </si>
  <si>
    <t>Emeus crassus</t>
  </si>
  <si>
    <t>Erythrogonys cinctus</t>
  </si>
  <si>
    <t>Eudynamys taitensis</t>
  </si>
  <si>
    <t>Eudyptes filholi</t>
  </si>
  <si>
    <t>Eudyptes moseleyi</t>
  </si>
  <si>
    <t>Eudyptes pachyrhynchus</t>
  </si>
  <si>
    <t>Eudyptes robustus</t>
  </si>
  <si>
    <t>Eudyptes sclateri</t>
  </si>
  <si>
    <t>Eudyptula minor albosignata</t>
  </si>
  <si>
    <t>Eudyptula minor minor</t>
  </si>
  <si>
    <t>Euryapteryx curtus</t>
  </si>
  <si>
    <t>Fregetta grallaria grallaria</t>
  </si>
  <si>
    <t>Fregetta tropica</t>
  </si>
  <si>
    <t>Fulica chathamensis</t>
  </si>
  <si>
    <t>Fulica prisca</t>
  </si>
  <si>
    <t>Fulmarus glacialoides</t>
  </si>
  <si>
    <t>Gallinago hardwickii</t>
  </si>
  <si>
    <t>Gallinula hodgenorum</t>
  </si>
  <si>
    <t>Gallinula tenebrosa</t>
  </si>
  <si>
    <t>Gallinula ventralis</t>
  </si>
  <si>
    <t>North Island robin</t>
  </si>
  <si>
    <t>Yellow-breasted tomtit</t>
  </si>
  <si>
    <t>Pied tomtit</t>
  </si>
  <si>
    <t>Pukeko</t>
  </si>
  <si>
    <t>Tui</t>
  </si>
  <si>
    <t>White-headed petrel</t>
  </si>
  <si>
    <t>Grey-faced petrel</t>
  </si>
  <si>
    <t>Black-winged petrel</t>
  </si>
  <si>
    <t>Charadrius veredus</t>
  </si>
  <si>
    <t>Chenonetta finschi</t>
  </si>
  <si>
    <t>Chlidonias hybridus javanicus</t>
  </si>
  <si>
    <t>Chlidonias leucopterus</t>
  </si>
  <si>
    <t>Brown Booby</t>
  </si>
  <si>
    <t>Qualifier_RF</t>
  </si>
  <si>
    <t>NZTCS_assessment_year_current</t>
  </si>
  <si>
    <t>Hirundo neoxena neoxena</t>
  </si>
  <si>
    <t>Hydroprogne caspia</t>
  </si>
  <si>
    <t>Ixobrychus minutus dubius</t>
  </si>
  <si>
    <t>Ixobrychus novaezelandiae</t>
  </si>
  <si>
    <t>Lalage tricolor</t>
  </si>
  <si>
    <t>Larus bulleri</t>
  </si>
  <si>
    <t>Larus dominicanus dominicanus</t>
  </si>
  <si>
    <t>Larus novaehollandiae scopulinus</t>
  </si>
  <si>
    <t>Larus pipixcan</t>
  </si>
  <si>
    <t>Leucocarbo campbelli</t>
  </si>
  <si>
    <t>Leucocarbo carunculatus</t>
  </si>
  <si>
    <t>Leucocarbo chalconotus</t>
  </si>
  <si>
    <t>Leucocarbo colensoi</t>
  </si>
  <si>
    <t>Leucocarbo ranfurlyi</t>
  </si>
  <si>
    <t>Lewinia muelleri</t>
  </si>
  <si>
    <t>Limnodromus semipalmatus</t>
  </si>
  <si>
    <t>Macronectes giganteus</t>
  </si>
  <si>
    <t>Macronectes halli</t>
  </si>
  <si>
    <t>Catharacta antarctica lonnbergi</t>
  </si>
  <si>
    <t>Charadrius bicinctus bicinctus</t>
  </si>
  <si>
    <t>Charadrius obscurus aquilonius</t>
  </si>
  <si>
    <t>Charadrius obscurus obscurus</t>
  </si>
  <si>
    <t>Charadrius ruficapillus</t>
  </si>
  <si>
    <t>Charadrius semipalmatus</t>
  </si>
  <si>
    <t>Not in previous list</t>
  </si>
  <si>
    <t xml:space="preserve">Puffinus assimilis kermadecensis </t>
  </si>
  <si>
    <t xml:space="preserve">Puffinus gavia </t>
  </si>
  <si>
    <t xml:space="preserve">Anous tenuirostris minutus </t>
  </si>
  <si>
    <t xml:space="preserve">Anthornis melanura obscura </t>
  </si>
  <si>
    <t xml:space="preserve">Anthornis melanura oneho </t>
  </si>
  <si>
    <t xml:space="preserve">Anthus novaeseelandiae chathamensis </t>
  </si>
  <si>
    <t>Anthus novaeseelandiae steindachneri</t>
  </si>
  <si>
    <t xml:space="preserve">Bowdleria punctata caudata </t>
  </si>
  <si>
    <t xml:space="preserve">Bowdleria punctata wilsoni </t>
  </si>
  <si>
    <t>Charadrius bicinctus exilis</t>
  </si>
  <si>
    <t xml:space="preserve">Coenocorypha aucklandica aucklandica </t>
  </si>
  <si>
    <t xml:space="preserve">Coenocorypha aucklandica meinertzhagenae </t>
  </si>
  <si>
    <t xml:space="preserve">Coenocorypha huegeli </t>
  </si>
  <si>
    <t xml:space="preserve">Cyanoramphus novaezelandiae chathamensis </t>
  </si>
  <si>
    <t xml:space="preserve">Apus pacificus pacificus </t>
  </si>
  <si>
    <t xml:space="preserve">Charadrius ruficapillus </t>
  </si>
  <si>
    <t xml:space="preserve">Poliocephalus rufopectus </t>
  </si>
  <si>
    <t xml:space="preserve">Procellaria parkinsoni </t>
  </si>
  <si>
    <t xml:space="preserve">Pterodroma axillaris </t>
  </si>
  <si>
    <t xml:space="preserve">Sterna striata aucklandorna </t>
  </si>
  <si>
    <t xml:space="preserve">Thalassarche salvini </t>
  </si>
  <si>
    <t xml:space="preserve">Acanthisitta chloris chloris </t>
  </si>
  <si>
    <t>Fluttering shearwater</t>
  </si>
  <si>
    <t>Wedge-tailed shearwater</t>
  </si>
  <si>
    <t>Three Kings bellbird</t>
  </si>
  <si>
    <t>Poor Knights bellbird</t>
  </si>
  <si>
    <t>Chathams pipit</t>
  </si>
  <si>
    <t>Antipodes Island pipit</t>
  </si>
  <si>
    <t>Snares fernbird</t>
  </si>
  <si>
    <t>Codfish Island fernbird</t>
  </si>
  <si>
    <t>Brown skua</t>
  </si>
  <si>
    <t>Auckland Island banded dotterel</t>
  </si>
  <si>
    <t>Auckland Island snipe</t>
  </si>
  <si>
    <t>Antipodes Island snipe</t>
  </si>
  <si>
    <t>Snares Island snipe</t>
  </si>
  <si>
    <t>Reischek's parakeet</t>
  </si>
  <si>
    <t>Chatham Island red-crowned parakeet</t>
  </si>
  <si>
    <t>Antipodes Island parakeet</t>
  </si>
  <si>
    <t>Snares Cape pigeon</t>
  </si>
  <si>
    <t>Antipodean wandering albatross</t>
  </si>
  <si>
    <t>Southern royal albatross</t>
  </si>
  <si>
    <t>Northern royal albatross</t>
  </si>
  <si>
    <t>Auckland Island rail</t>
  </si>
  <si>
    <t>Long-tailed cuckoo</t>
  </si>
  <si>
    <t>Snares crested penguin</t>
  </si>
  <si>
    <t>Erect-crested penguin</t>
  </si>
  <si>
    <t>Greater crested tern</t>
  </si>
  <si>
    <t>B</t>
  </si>
  <si>
    <t>Data Deficient</t>
  </si>
  <si>
    <t>New listing</t>
  </si>
  <si>
    <t>PD</t>
  </si>
  <si>
    <t>Sp</t>
  </si>
  <si>
    <t>Declining</t>
  </si>
  <si>
    <t>TO</t>
  </si>
  <si>
    <t>Extinct</t>
  </si>
  <si>
    <t>Nationally Critical</t>
  </si>
  <si>
    <t>RR</t>
  </si>
  <si>
    <t>A (2/1)</t>
  </si>
  <si>
    <t>B (2/1)</t>
  </si>
  <si>
    <t>OL</t>
  </si>
  <si>
    <t>St</t>
  </si>
  <si>
    <t>DP</t>
  </si>
  <si>
    <t>Nationally Endangered</t>
  </si>
  <si>
    <t>EF</t>
  </si>
  <si>
    <t>Australian coot</t>
  </si>
  <si>
    <t>Soft-plumaged petrel</t>
  </si>
  <si>
    <t>Australasian little grebe</t>
  </si>
  <si>
    <t>Black-browed mollymawk</t>
  </si>
  <si>
    <t>Cirl bunting</t>
  </si>
  <si>
    <t>Common myna</t>
  </si>
  <si>
    <t>Eurasian skylark</t>
  </si>
  <si>
    <t>Mallard</t>
  </si>
  <si>
    <t>Feral (greylag) goose</t>
  </si>
  <si>
    <t>Little owl</t>
  </si>
  <si>
    <t>Canada goose</t>
  </si>
  <si>
    <t>Sulphur-crested cockatoo</t>
  </si>
  <si>
    <t>Southern crested grebe</t>
  </si>
  <si>
    <t>New Zealand dabchick</t>
  </si>
  <si>
    <t>Black petrel</t>
  </si>
  <si>
    <t>Chatham Island petrel</t>
  </si>
  <si>
    <t>Kermadec white-faced storm petrel</t>
  </si>
  <si>
    <t>Black robin</t>
  </si>
  <si>
    <t>Takahe</t>
  </si>
  <si>
    <t>Chatham Island taiko</t>
  </si>
  <si>
    <t>New Zealand fairy tern</t>
  </si>
  <si>
    <t>Kakapo</t>
  </si>
  <si>
    <t>Grey-headed mollymawk</t>
  </si>
  <si>
    <t>New Zealand shore plover</t>
  </si>
  <si>
    <t>Bittern</t>
  </si>
  <si>
    <t>Black-fronted tern</t>
  </si>
  <si>
    <t>Forbes' parakeet</t>
  </si>
  <si>
    <t>Southern falcon</t>
  </si>
  <si>
    <t>White-bellied storm petrel</t>
  </si>
  <si>
    <t>Black-billed gull</t>
  </si>
  <si>
    <t>King shag</t>
  </si>
  <si>
    <t>Chatham Island shag</t>
  </si>
  <si>
    <t>South Island kaka</t>
  </si>
  <si>
    <t>Stitchbird</t>
  </si>
  <si>
    <t>Chatham Island tomtit</t>
  </si>
  <si>
    <t>Red-tailed tropicbird</t>
  </si>
  <si>
    <t>Chatham Island tui</t>
  </si>
  <si>
    <t>Pitt Island shag</t>
  </si>
  <si>
    <t>Apodidae</t>
  </si>
  <si>
    <t>Ardeidae</t>
  </si>
  <si>
    <t>Scolopacidae</t>
  </si>
  <si>
    <t>Artamidae</t>
  </si>
  <si>
    <t>Strigidae</t>
  </si>
  <si>
    <t>Procellariidae</t>
  </si>
  <si>
    <t>Rallidae</t>
  </si>
  <si>
    <t>Cacatuidae</t>
  </si>
  <si>
    <t>Cuculidae</t>
  </si>
  <si>
    <t>Callaeidae</t>
  </si>
  <si>
    <t>Fringillidae</t>
  </si>
  <si>
    <t>Stercorariidae</t>
  </si>
  <si>
    <t>Accipitridae</t>
  </si>
  <si>
    <t>Columbidae</t>
  </si>
  <si>
    <t>Campephagidae</t>
  </si>
  <si>
    <t>Corvidae</t>
  </si>
  <si>
    <t>Psittacidae</t>
  </si>
  <si>
    <t>Diomedeidae</t>
  </si>
  <si>
    <t>Emberizidae</t>
  </si>
  <si>
    <t>Coraciidae</t>
  </si>
  <si>
    <t>Falconidae</t>
  </si>
  <si>
    <t>Fregatidae</t>
  </si>
  <si>
    <t>Acanthizidae</t>
  </si>
  <si>
    <t>Glareolidae</t>
  </si>
  <si>
    <t>Haematopodidae</t>
  </si>
  <si>
    <t>Recurvirostridae</t>
  </si>
  <si>
    <t>Hirundinidae</t>
  </si>
  <si>
    <t>Phalacrocoracidae</t>
  </si>
  <si>
    <t>Pachycephalidae</t>
  </si>
  <si>
    <t>Monarchidae</t>
  </si>
  <si>
    <t>Sulidae</t>
  </si>
  <si>
    <t>Notiomystidae</t>
  </si>
  <si>
    <t>Pelicanidae</t>
  </si>
  <si>
    <t>Phaethontidae</t>
  </si>
  <si>
    <t>Threskiornithidae</t>
  </si>
  <si>
    <t>Podicipedidae</t>
  </si>
  <si>
    <t>Prunellidae</t>
  </si>
  <si>
    <t>Rostratulidae</t>
  </si>
  <si>
    <t>Turnagridae</t>
  </si>
  <si>
    <t>Tytonidae</t>
  </si>
  <si>
    <t>Zosteropidae</t>
  </si>
  <si>
    <t>Porzana tabuensis tabuensis</t>
  </si>
  <si>
    <t>Puffinus pacificus pacificus</t>
  </si>
  <si>
    <t>Onychoprion fuscata serratus</t>
  </si>
  <si>
    <t>Ardea ibis coromanda</t>
  </si>
  <si>
    <t>Oceanites oceanicus exasperatus</t>
  </si>
  <si>
    <t>Ardea intermedia plumifera</t>
  </si>
  <si>
    <t>Cacomantis flabelliformis flabelliformis</t>
  </si>
  <si>
    <t>Charadrius leschenaultii leschenaultii</t>
  </si>
  <si>
    <t>Egretta garzetta immaculata</t>
  </si>
  <si>
    <t>Eudyptes chrysolophus</t>
  </si>
  <si>
    <t>Eudyptes schlegeli</t>
  </si>
  <si>
    <t>Falco cenchroides cenchroides</t>
  </si>
  <si>
    <t>Fregata ariel ariel</t>
  </si>
  <si>
    <t>Fregata minor palmerstoni</t>
  </si>
  <si>
    <t>Gelochelidon nilotica</t>
  </si>
  <si>
    <t>Anous minutus</t>
  </si>
  <si>
    <t>White-capped Noddy</t>
  </si>
  <si>
    <t>Haast’s eagle</t>
  </si>
  <si>
    <t>Grey Heron</t>
  </si>
  <si>
    <t>Introduced and naturalised</t>
  </si>
  <si>
    <t>Hirundapus caudacutus caudacutus</t>
  </si>
  <si>
    <t xml:space="preserve">Acanthisitta chloris granti </t>
  </si>
  <si>
    <t xml:space="preserve">Anthus novaeseelandiae novaeseelandiae </t>
  </si>
  <si>
    <t xml:space="preserve">Bowdleria punctata punctata </t>
  </si>
  <si>
    <t xml:space="preserve">Bowdleria punctata vealeae </t>
  </si>
  <si>
    <t>Eudyptula minor iredalei</t>
  </si>
  <si>
    <t xml:space="preserve">Eudyptula minor minor </t>
  </si>
  <si>
    <t xml:space="preserve">Gallirallus australis australis </t>
  </si>
  <si>
    <t>Haematopus finschi</t>
  </si>
  <si>
    <t xml:space="preserve">Himantopus himantopus leucocephalus </t>
  </si>
  <si>
    <t xml:space="preserve">Phoebetria palpebrata </t>
  </si>
  <si>
    <t>New Zealand pigeon, kereru</t>
  </si>
  <si>
    <t>Eudyptes chrysolophus chrysolophus</t>
  </si>
  <si>
    <t xml:space="preserve">Eudyptes moseleyi </t>
  </si>
  <si>
    <t>Falco subniger</t>
  </si>
  <si>
    <t xml:space="preserve">Fregeta minor </t>
  </si>
  <si>
    <t xml:space="preserve">Gallinula tenebrosa </t>
  </si>
  <si>
    <t xml:space="preserve">Gallinula ventralis </t>
  </si>
  <si>
    <t xml:space="preserve">Ixobrychus minutus dubius </t>
  </si>
  <si>
    <t xml:space="preserve">Lalage tricolor </t>
  </si>
  <si>
    <t xml:space="preserve">Leucophaeus pipixcan </t>
  </si>
  <si>
    <t xml:space="preserve">Malacorhynchus membranaceus </t>
  </si>
  <si>
    <t xml:space="preserve">Milvus migrans affinis </t>
  </si>
  <si>
    <t xml:space="preserve">Monarcha melanopsis </t>
  </si>
  <si>
    <t xml:space="preserve">Morus capensis </t>
  </si>
  <si>
    <t>Myiagra cyanoleuca</t>
  </si>
  <si>
    <t xml:space="preserve">Onchyoprion anaethetus anaethetus </t>
  </si>
  <si>
    <t xml:space="preserve">Onychoprion lunatus </t>
  </si>
  <si>
    <t xml:space="preserve">Pelecanus conspicillatus conspicillatus </t>
  </si>
  <si>
    <t xml:space="preserve">Phalacrocorax melanoleucos melanoleucos </t>
  </si>
  <si>
    <t xml:space="preserve">Phalaropus fulicarius </t>
  </si>
  <si>
    <t xml:space="preserve">Phalaropus tricolor </t>
  </si>
  <si>
    <t xml:space="preserve">Philomachus pugnax </t>
  </si>
  <si>
    <t xml:space="preserve">Phoebastria immutabilis </t>
  </si>
  <si>
    <t xml:space="preserve">Phoebastria nigripes </t>
  </si>
  <si>
    <t xml:space="preserve">Phoebetria fusca </t>
  </si>
  <si>
    <t xml:space="preserve">Platalea flavipes </t>
  </si>
  <si>
    <t>Pluvialis dominica</t>
  </si>
  <si>
    <t xml:space="preserve">Pseudobulweria rostrata rostrata </t>
  </si>
  <si>
    <t xml:space="preserve">Pterodroma externa </t>
  </si>
  <si>
    <t>Pterodroma longirostris</t>
  </si>
  <si>
    <t>Pterodroma solandri</t>
  </si>
  <si>
    <t>Puffinus assimilis assimilis</t>
  </si>
  <si>
    <t>Puffinus creatopus</t>
  </si>
  <si>
    <t>Puffinus gravis</t>
  </si>
  <si>
    <t xml:space="preserve">Puffinus nativitatis </t>
  </si>
  <si>
    <t xml:space="preserve">Puffinus newelli </t>
  </si>
  <si>
    <t>Puffinus pacificus chlororhynchus</t>
  </si>
  <si>
    <t xml:space="preserve">Puffinus puffinus </t>
  </si>
  <si>
    <t xml:space="preserve">Pygoscelis adeliae </t>
  </si>
  <si>
    <t>Pygoscelis antarctica</t>
  </si>
  <si>
    <t xml:space="preserve">Recurvirostra novaehollandiae </t>
  </si>
  <si>
    <t xml:space="preserve">Rhiphidura leucophrys </t>
  </si>
  <si>
    <t>Branta canadensis</t>
  </si>
  <si>
    <t>Great spotted kiwi</t>
  </si>
  <si>
    <t>North Island brown kiwi</t>
  </si>
  <si>
    <t>Stewart Island fernbird</t>
  </si>
  <si>
    <t>North Island kokako</t>
  </si>
  <si>
    <t>Banded dotterel</t>
  </si>
  <si>
    <t>Northern New Zealand dotterel</t>
  </si>
  <si>
    <t>Chatham Island snipe</t>
  </si>
  <si>
    <t>Gibson's wandering albatross</t>
  </si>
  <si>
    <t>Reef heron</t>
  </si>
  <si>
    <t>Fiordland crested penguin</t>
  </si>
  <si>
    <t xml:space="preserve">Procellaria westlandica </t>
  </si>
  <si>
    <t xml:space="preserve">Procelsterna cerulea albivittata </t>
  </si>
  <si>
    <t xml:space="preserve">Puffinus bulleri </t>
  </si>
  <si>
    <t xml:space="preserve">Puffinus elegans </t>
  </si>
  <si>
    <t>Rhipidura fuliginosa penita</t>
  </si>
  <si>
    <t xml:space="preserve">Thalassarche bulleri </t>
  </si>
  <si>
    <t>Thalassarche chrysostoma</t>
  </si>
  <si>
    <t>Thalassarche eremita</t>
  </si>
  <si>
    <t>Thalassarche impavida</t>
  </si>
  <si>
    <t>Thalassarche melanophris</t>
  </si>
  <si>
    <t>Thalassarche salvini</t>
  </si>
  <si>
    <t>Thalassoica antarctica</t>
  </si>
  <si>
    <t>Thinornis novaeseelandiae</t>
  </si>
  <si>
    <t>Traversia lyalli</t>
  </si>
  <si>
    <t>Tringa brevipes</t>
  </si>
  <si>
    <t>Tringa cinerea</t>
  </si>
  <si>
    <t>Tringa flavipes</t>
  </si>
  <si>
    <t>Tringa incana</t>
  </si>
  <si>
    <t>Tringa nebularia</t>
  </si>
  <si>
    <t>Tringa stagnatilis</t>
  </si>
  <si>
    <t>Turnagra tanagra</t>
  </si>
  <si>
    <t>Xenicus gilviventris</t>
  </si>
  <si>
    <t>Zosterops lateralis lateralis</t>
  </si>
  <si>
    <t>California quail</t>
  </si>
  <si>
    <t>European goldfinch</t>
  </si>
  <si>
    <t>European greenfinch</t>
  </si>
  <si>
    <t>Common redpoll</t>
  </si>
  <si>
    <t>Cape Barren goose</t>
  </si>
  <si>
    <t>Rock pigeon</t>
  </si>
  <si>
    <t>Rook</t>
  </si>
  <si>
    <t>Brown quail</t>
  </si>
  <si>
    <t>Mute swan</t>
  </si>
  <si>
    <t>Laughing kookaburra</t>
  </si>
  <si>
    <t>Yellowhammer</t>
  </si>
  <si>
    <t>Galah</t>
  </si>
  <si>
    <t>Chaffinch</t>
  </si>
  <si>
    <t>Australian magpie</t>
  </si>
  <si>
    <t>Wild turkey</t>
  </si>
  <si>
    <t>Helmeted guineafowl</t>
  </si>
  <si>
    <t>House sparrow</t>
  </si>
  <si>
    <t>Common pheasant</t>
  </si>
  <si>
    <t>Crimson rosella</t>
  </si>
  <si>
    <t>Eastern rosella</t>
  </si>
  <si>
    <t>Dunnock</t>
  </si>
  <si>
    <t>Common starling</t>
  </si>
  <si>
    <t>Eurasian blackbird</t>
  </si>
  <si>
    <t>Song thrush</t>
  </si>
  <si>
    <t>Red-necked phalarope</t>
  </si>
  <si>
    <t>Gentoo penguin</t>
  </si>
  <si>
    <t>Australian white ibis</t>
  </si>
  <si>
    <t>Lesser yellowlegs</t>
  </si>
  <si>
    <t>Australian reed warbler</t>
  </si>
  <si>
    <t xml:space="preserve">Anthornis melanocephala </t>
  </si>
  <si>
    <t xml:space="preserve">Bowdleria rufescens </t>
  </si>
  <si>
    <t xml:space="preserve">Cabalus modestus </t>
  </si>
  <si>
    <t>Callaeas cinerea</t>
  </si>
  <si>
    <t xml:space="preserve">Coenocorypha barrierensis </t>
  </si>
  <si>
    <t xml:space="preserve">Coenocorypha iredalei </t>
  </si>
  <si>
    <t>Coturnix novaezelandiae</t>
  </si>
  <si>
    <t xml:space="preserve">Gallirallus dieffenbachii </t>
  </si>
  <si>
    <t xml:space="preserve">Heteralocha acutirostris </t>
  </si>
  <si>
    <t xml:space="preserve">Ixobrychus novaezelandiae </t>
  </si>
  <si>
    <t>Mergus australis</t>
  </si>
  <si>
    <t xml:space="preserve">Sceloglaux albifacies albifacies </t>
  </si>
  <si>
    <t xml:space="preserve">Sceloglaux albifacies rufifacies </t>
  </si>
  <si>
    <t xml:space="preserve">Traversia lyalli </t>
  </si>
  <si>
    <t>Turnagra capensis capensis</t>
  </si>
  <si>
    <t>Turnagra capensis minor</t>
  </si>
  <si>
    <t xml:space="preserve">Turnagra tanagra </t>
  </si>
  <si>
    <t>Xenicus longipes longipes</t>
  </si>
  <si>
    <t>Xenicus longipes stokesi</t>
  </si>
  <si>
    <t>Xenicus longipes variabilis</t>
  </si>
  <si>
    <t xml:space="preserve">Oceanites maorianus </t>
  </si>
  <si>
    <t xml:space="preserve">Anas nesiotis </t>
  </si>
  <si>
    <t>Long-billed wren</t>
  </si>
  <si>
    <t>Blue duck, whio</t>
  </si>
  <si>
    <t>Red-billed gull</t>
  </si>
  <si>
    <t>Stewart Island shag</t>
  </si>
  <si>
    <t>Auckland Island shag</t>
  </si>
  <si>
    <t>Yellow-eyed penguin</t>
  </si>
  <si>
    <t>North Island kaka</t>
  </si>
  <si>
    <t>Stewart Island robin</t>
  </si>
  <si>
    <t>Pied shag</t>
  </si>
  <si>
    <t>Nankeen Night Heron</t>
  </si>
  <si>
    <t>Wilson's Storm Petrel</t>
  </si>
  <si>
    <t>Sooty tern</t>
  </si>
  <si>
    <t>Salvin's Prion</t>
  </si>
  <si>
    <t>Feral chicken</t>
  </si>
  <si>
    <t>Gallus gallus gallus</t>
  </si>
  <si>
    <t>Gallirallus australis australis</t>
  </si>
  <si>
    <t>Gallirallus australis greyi</t>
  </si>
  <si>
    <t>Gallirallus australis hectori</t>
  </si>
  <si>
    <t>Gallirallus australis scotti</t>
  </si>
  <si>
    <t>Gallirallus dieffenbachii</t>
  </si>
  <si>
    <t>Gallirallus philippensis assimilis</t>
  </si>
  <si>
    <t>Garrodia nereis</t>
  </si>
  <si>
    <t>Gerygone albofrontata</t>
  </si>
  <si>
    <t>Gerygone igata</t>
  </si>
  <si>
    <t>Glareola maldivarum</t>
  </si>
  <si>
    <t>Gygis alba candida</t>
  </si>
  <si>
    <t>Haematopus chathamensis</t>
  </si>
  <si>
    <t>Haematopus unicolor</t>
  </si>
  <si>
    <t>Halobaena caerulea</t>
  </si>
  <si>
    <t>Hemiphaga chathamensis</t>
  </si>
  <si>
    <t>Hemiphaga novaeseelandiae</t>
  </si>
  <si>
    <t>Heteralocha acutirostris</t>
  </si>
  <si>
    <t>Himantopus himantopus leucocephalus</t>
  </si>
  <si>
    <t>Himantopus novaezelandiae</t>
  </si>
  <si>
    <t>Tringa hypoleucos</t>
  </si>
  <si>
    <t xml:space="preserve">Tringa nebularia </t>
  </si>
  <si>
    <t xml:space="preserve">Falco cenchroides </t>
  </si>
  <si>
    <t xml:space="preserve">Tadorna tadornoides </t>
  </si>
  <si>
    <t>Aythya australis</t>
  </si>
  <si>
    <t xml:space="preserve">Limnodromus semipalmatus </t>
  </si>
  <si>
    <t xml:space="preserve">Numenius tahitiensis </t>
  </si>
  <si>
    <t xml:space="preserve">Pterodroma alba </t>
  </si>
  <si>
    <t>Thalassarche chlororhynchos</t>
  </si>
  <si>
    <t>Anas castanea</t>
  </si>
  <si>
    <t>Megalapteryx didinus   </t>
  </si>
  <si>
    <r>
      <t xml:space="preserve">Apteryx </t>
    </r>
    <r>
      <rPr>
        <sz val="10"/>
        <color indexed="8"/>
        <rFont val="Arial"/>
        <family val="2"/>
      </rPr>
      <t>(Haast)</t>
    </r>
  </si>
  <si>
    <r>
      <t xml:space="preserve">Coenocorypha aucklandica </t>
    </r>
    <r>
      <rPr>
        <sz val="10"/>
        <color indexed="8"/>
        <rFont val="Arial"/>
        <family val="2"/>
      </rPr>
      <t xml:space="preserve">"Campbell" </t>
    </r>
  </si>
  <si>
    <r>
      <t xml:space="preserve">Pelecanoides georgicus </t>
    </r>
    <r>
      <rPr>
        <sz val="10"/>
        <color indexed="8"/>
        <rFont val="Arial"/>
        <family val="2"/>
      </rPr>
      <t xml:space="preserve">"Codfish Island" </t>
    </r>
  </si>
  <si>
    <t>Xenicus gilviventris gilviventris</t>
  </si>
  <si>
    <r>
      <t xml:space="preserve">Falco novaeseelandiae </t>
    </r>
    <r>
      <rPr>
        <sz val="10"/>
        <color indexed="8"/>
        <rFont val="Arial"/>
        <family val="2"/>
      </rPr>
      <t xml:space="preserve">"bush" </t>
    </r>
  </si>
  <si>
    <r>
      <t xml:space="preserve">Falco novaeseelandiae </t>
    </r>
    <r>
      <rPr>
        <sz val="10"/>
        <color indexed="8"/>
        <rFont val="Arial"/>
        <family val="2"/>
      </rPr>
      <t xml:space="preserve">"southern" </t>
    </r>
  </si>
  <si>
    <r>
      <t>Anas chlorotis</t>
    </r>
    <r>
      <rPr>
        <sz val="10"/>
        <color indexed="8"/>
        <rFont val="Arial"/>
        <family val="2"/>
      </rPr>
      <t xml:space="preserve"> "North Island" </t>
    </r>
  </si>
  <si>
    <r>
      <t xml:space="preserve">Falco novaeseelandiae </t>
    </r>
    <r>
      <rPr>
        <sz val="10"/>
        <color indexed="8"/>
        <rFont val="Arial"/>
        <family val="2"/>
      </rPr>
      <t xml:space="preserve">"eastern" </t>
    </r>
  </si>
  <si>
    <t xml:space="preserve">Puffinus pacificus pacificus </t>
  </si>
  <si>
    <t>Hutton's shearwater</t>
  </si>
  <si>
    <t>White-fronted tern</t>
  </si>
  <si>
    <t>Brown teal</t>
  </si>
  <si>
    <t>Subantarctic pipit</t>
  </si>
  <si>
    <t>Little spotted kiwi</t>
  </si>
  <si>
    <t>Kermadec parakeet</t>
  </si>
  <si>
    <t>Variable oystercatcher</t>
  </si>
  <si>
    <t>South Island saddleback</t>
  </si>
  <si>
    <t>North Island saddleback</t>
  </si>
  <si>
    <t>Pycroft's petrel</t>
  </si>
  <si>
    <t>North Island little shearwater</t>
  </si>
  <si>
    <t>Antarctic tern</t>
  </si>
  <si>
    <t>Red-crowned parakeet</t>
  </si>
  <si>
    <t>Buff weka</t>
  </si>
  <si>
    <t>Grey-backed storm petrel</t>
  </si>
  <si>
    <t>Fairy prion</t>
  </si>
  <si>
    <t>Broad-billed prion</t>
  </si>
  <si>
    <t>New Zealand white-faced storm petrel</t>
  </si>
  <si>
    <t>Southern diving petrel</t>
  </si>
  <si>
    <t>Northern diving petrel</t>
  </si>
  <si>
    <t>Conservation_Status_previous</t>
  </si>
  <si>
    <t>Taxonomic_status_current</t>
  </si>
  <si>
    <t>NZTCS_assessment_year_previous</t>
  </si>
  <si>
    <t>Conservation_Status_current</t>
  </si>
  <si>
    <t>Bulwer's petrel</t>
  </si>
  <si>
    <t>Dunlin</t>
  </si>
  <si>
    <t>Baird's sandpiper</t>
  </si>
  <si>
    <t>Stilt sandpiper</t>
  </si>
  <si>
    <t>Inc</t>
  </si>
  <si>
    <t>Anthochaera carunculata</t>
  </si>
  <si>
    <t xml:space="preserve">Aptenodytes forsteri </t>
  </si>
  <si>
    <t>Ardea pacifica</t>
  </si>
  <si>
    <t>Artamus personatus</t>
  </si>
  <si>
    <t>Artamus superciliosus</t>
  </si>
  <si>
    <t>Bartramia longicauda</t>
  </si>
  <si>
    <t xml:space="preserve">Bulweria bulwerii </t>
  </si>
  <si>
    <t>Cacomantis flabelliformis</t>
  </si>
  <si>
    <t xml:space="preserve">Calidris alpina </t>
  </si>
  <si>
    <t xml:space="preserve">Calidris bairdii </t>
  </si>
  <si>
    <t>Calidris fusicollis</t>
  </si>
  <si>
    <t xml:space="preserve">Calidris himantopus </t>
  </si>
  <si>
    <t xml:space="preserve">Calidris mauri </t>
  </si>
  <si>
    <t xml:space="preserve">Calidris minuta </t>
  </si>
  <si>
    <t xml:space="preserve">Calidris subminuta </t>
  </si>
  <si>
    <t xml:space="preserve">Calonectris diomedea borealis </t>
  </si>
  <si>
    <t>Calonectris leucomelas</t>
  </si>
  <si>
    <t xml:space="preserve">Charadrius semipalmatus </t>
  </si>
  <si>
    <t>Chenonetta jubata</t>
  </si>
  <si>
    <t xml:space="preserve">Chlidonias hybrida javanicus </t>
  </si>
  <si>
    <t>Coracina novaehollandiae</t>
  </si>
  <si>
    <t>Cuculus pallidus</t>
  </si>
  <si>
    <t xml:space="preserve">Rostratula australis </t>
  </si>
  <si>
    <t xml:space="preserve">Scythrops novaehollandiae </t>
  </si>
  <si>
    <t>Spheniscus magellanicus</t>
  </si>
  <si>
    <t>Thalassarche cauta</t>
  </si>
  <si>
    <t xml:space="preserve">Tyto alba deliculata </t>
  </si>
  <si>
    <t xml:space="preserve">Thalassarche carteri </t>
  </si>
  <si>
    <t xml:space="preserve">Anous stolidus pileatus </t>
  </si>
  <si>
    <t xml:space="preserve">Charadrius melanops </t>
  </si>
  <si>
    <t xml:space="preserve">Fulica atra </t>
  </si>
  <si>
    <t xml:space="preserve">Nycticorax caledonicus </t>
  </si>
  <si>
    <t xml:space="preserve">Pterodroma mollis </t>
  </si>
  <si>
    <t xml:space="preserve">Tachybaptus novaehollandiae </t>
  </si>
  <si>
    <t xml:space="preserve">Thalassarche melanophrys </t>
  </si>
  <si>
    <t xml:space="preserve">Emberiza cirlus </t>
  </si>
  <si>
    <t>Acridotheres tristis</t>
  </si>
  <si>
    <t>Alauda arvensis</t>
  </si>
  <si>
    <t>Alectoris chukar</t>
  </si>
  <si>
    <t>Anas platyrhynchos</t>
  </si>
  <si>
    <t>Anser anser</t>
  </si>
  <si>
    <t>Athene noctua</t>
  </si>
  <si>
    <t>Cacatua galerita</t>
  </si>
  <si>
    <t>Callipepla californica</t>
  </si>
  <si>
    <t>Carduelis carduelis</t>
  </si>
  <si>
    <t>Carduelis chloris</t>
  </si>
  <si>
    <t>Carduelis flammea</t>
  </si>
  <si>
    <t>Cereopsis novaehollandiae</t>
  </si>
  <si>
    <t>Columba livia</t>
  </si>
  <si>
    <t>Corvus frugilegus</t>
  </si>
  <si>
    <t>Coturnix ypsilophora australis</t>
  </si>
  <si>
    <t>Cygnus olor</t>
  </si>
  <si>
    <t>Dacelo novaeguineae</t>
  </si>
  <si>
    <t>Emberiza citrinella</t>
  </si>
  <si>
    <t>Eolophus roseicapillus</t>
  </si>
  <si>
    <t>Fringilla coelebs</t>
  </si>
  <si>
    <t>Gymnorhina tibicen</t>
  </si>
  <si>
    <t>Meleagris gallopavo</t>
  </si>
  <si>
    <t>Numida meleagris</t>
  </si>
  <si>
    <t>Turdus merula</t>
  </si>
  <si>
    <t>Turdus philomelos</t>
  </si>
  <si>
    <t>Chatham Island bellbird</t>
  </si>
  <si>
    <t>Marsh crake</t>
  </si>
  <si>
    <t>White-naped petrel</t>
  </si>
  <si>
    <t>Cook's petrel</t>
  </si>
  <si>
    <t>Mottled petrel</t>
  </si>
  <si>
    <t>Kermadec little shearwater</t>
  </si>
  <si>
    <t>Taxonomically indistinct</t>
  </si>
  <si>
    <t>Acanthisittidae</t>
  </si>
  <si>
    <t>Sturnidae</t>
  </si>
  <si>
    <t>Acrocephalidae</t>
  </si>
  <si>
    <t>Alaudidae</t>
  </si>
  <si>
    <t>Phasianidae</t>
  </si>
  <si>
    <t>Charadriidae</t>
  </si>
  <si>
    <t>Platalea flavipes</t>
  </si>
  <si>
    <t>Platalea regia</t>
  </si>
  <si>
    <t>Plegadis falcinellus</t>
  </si>
  <si>
    <t>Pluvialis fulva</t>
  </si>
  <si>
    <t>Podiceps cristatus australis</t>
  </si>
  <si>
    <t>Poliocephalus poliocephalus</t>
  </si>
  <si>
    <t>Poliocephalus rufopectus</t>
  </si>
  <si>
    <t>Porphyrio hochstetteri</t>
  </si>
  <si>
    <t>Porphyrio mantelli</t>
  </si>
  <si>
    <t>Porzana pusilla affinis</t>
  </si>
  <si>
    <t>Procellaria aequinoctialis</t>
  </si>
  <si>
    <t>Procellaria cinerea</t>
  </si>
  <si>
    <t>Procellaria parkinsoni</t>
  </si>
  <si>
    <t>Procellaria westlandica</t>
  </si>
  <si>
    <t>Procelsterna cerulea albivittata</t>
  </si>
  <si>
    <t>Prosthemadera novaeseelandiae chathamensis</t>
  </si>
  <si>
    <t>Prosthemadera novaeseelandiae novaeseelandiae</t>
  </si>
  <si>
    <t>Pterodroma alba</t>
  </si>
  <si>
    <t>Pterodroma axillaris</t>
  </si>
  <si>
    <t>Pterodroma cervicalis</t>
  </si>
  <si>
    <t>Pterodroma cookii</t>
  </si>
  <si>
    <t>Pterodroma externa</t>
  </si>
  <si>
    <t>Pterodroma inexpectata</t>
  </si>
  <si>
    <t>Pterodroma lessonii</t>
  </si>
  <si>
    <t>Pterodroma macroptera gouldi</t>
  </si>
  <si>
    <t>Pterodroma magentae</t>
  </si>
  <si>
    <t xml:space="preserve">Cyanoramphus unicolor </t>
  </si>
  <si>
    <t xml:space="preserve">Daption capense australe </t>
  </si>
  <si>
    <t>Diomedea epomophora epomophora</t>
  </si>
  <si>
    <t xml:space="preserve">Diomedea epomophora sanfordi </t>
  </si>
  <si>
    <t xml:space="preserve">Dryolimnas muelleri </t>
  </si>
  <si>
    <t xml:space="preserve">Eudynamys taitensis </t>
  </si>
  <si>
    <t xml:space="preserve">Eudyptes robustus </t>
  </si>
  <si>
    <t xml:space="preserve">Eudyptes sclateri </t>
  </si>
  <si>
    <t>Eudyptula minor chathamensis</t>
  </si>
  <si>
    <t xml:space="preserve">Gallirallus philippensis assimilis </t>
  </si>
  <si>
    <t xml:space="preserve">Leucocarbo campbelli </t>
  </si>
  <si>
    <t xml:space="preserve">Macronectes halli </t>
  </si>
  <si>
    <t xml:space="preserve">Nestor notabilis </t>
  </si>
  <si>
    <t>Onychoprion fuscata kermadeci</t>
  </si>
  <si>
    <t>Pachyptila crassirostris crassirostris</t>
  </si>
  <si>
    <t>Pachyptila crassirostris flemingi</t>
  </si>
  <si>
    <t>Pachyptila crassirostris pyramidalis</t>
  </si>
  <si>
    <t>Pachyptila desolata</t>
  </si>
  <si>
    <t xml:space="preserve">Petroica macrocephala dannefaerdi </t>
  </si>
  <si>
    <t xml:space="preserve">Petroica macrocephala marrineri </t>
  </si>
  <si>
    <t>Lesser Knot</t>
  </si>
  <si>
    <t>Common_name</t>
  </si>
  <si>
    <t>Anas superciliosa superciliosa</t>
  </si>
  <si>
    <t>Owlet-nightjar</t>
  </si>
  <si>
    <t>New Zealand Shoveler</t>
  </si>
  <si>
    <t>Little bush moa</t>
  </si>
  <si>
    <t xml:space="preserve">Procellaria aequinoctialis </t>
  </si>
  <si>
    <t xml:space="preserve">Procellaria cinerea </t>
  </si>
  <si>
    <t xml:space="preserve">Puffinus carneipes </t>
  </si>
  <si>
    <t xml:space="preserve">Puffinus griseus </t>
  </si>
  <si>
    <t xml:space="preserve">Puffinus huttoni </t>
  </si>
  <si>
    <t xml:space="preserve">Sterna striata striata </t>
  </si>
  <si>
    <t xml:space="preserve">Thalassarche steadi </t>
  </si>
  <si>
    <t xml:space="preserve">Anthus novaeseelandiae aucklandicus </t>
  </si>
  <si>
    <t xml:space="preserve">Apteryx owenii </t>
  </si>
  <si>
    <t xml:space="preserve">Cyanoramphus novaezelandiae cyanurus </t>
  </si>
  <si>
    <t xml:space="preserve">Haematopus unicolor </t>
  </si>
  <si>
    <t>Philesturnus carunculatus</t>
  </si>
  <si>
    <t xml:space="preserve">Philesturnus rufusater </t>
  </si>
  <si>
    <t xml:space="preserve">Pterodroma pycrofti </t>
  </si>
  <si>
    <t xml:space="preserve">Puffinus assimilis haurakiensis </t>
  </si>
  <si>
    <t xml:space="preserve">Sterna vittata bethunei </t>
  </si>
  <si>
    <t>Cyanoramphus novaezelandiae novaezelandiae</t>
  </si>
  <si>
    <t xml:space="preserve">Gallirallus australis hectori </t>
  </si>
  <si>
    <t xml:space="preserve">Garrodia nereis </t>
  </si>
  <si>
    <t xml:space="preserve">Pachyptila turtur </t>
  </si>
  <si>
    <t xml:space="preserve">Pachyptila vittata </t>
  </si>
  <si>
    <t xml:space="preserve">Pelagodroma marina maoriana </t>
  </si>
  <si>
    <t>Pelecanoides urinatrix chathamensis</t>
  </si>
  <si>
    <t xml:space="preserve">Pelecanoides urinatrix urinatrix </t>
  </si>
  <si>
    <t xml:space="preserve">Porzana pusilla affinis </t>
  </si>
  <si>
    <t>Porzana tabuensis plumbea</t>
  </si>
  <si>
    <t xml:space="preserve">Pterodroma cervicalis </t>
  </si>
  <si>
    <t xml:space="preserve">Pterodroma cookii </t>
  </si>
  <si>
    <t xml:space="preserve">Pterodroma inexpectata </t>
  </si>
  <si>
    <t xml:space="preserve">Pterodroma neglecta </t>
  </si>
  <si>
    <t>Vanellus miles novaehollandiae</t>
  </si>
  <si>
    <t xml:space="preserve">Zosterops lateralis lateralis </t>
  </si>
  <si>
    <t>Diomedea exulans</t>
  </si>
  <si>
    <t>Sternula albifrons sinensis</t>
  </si>
  <si>
    <t xml:space="preserve">Arenaria interpres </t>
  </si>
  <si>
    <t>White-winged triller</t>
  </si>
  <si>
    <t>Pink-eared duck</t>
  </si>
  <si>
    <t>Black kite</t>
  </si>
  <si>
    <t>Black-faced monarch</t>
  </si>
  <si>
    <t>Cape gannet</t>
  </si>
  <si>
    <t>Satin flycatcher</t>
  </si>
  <si>
    <t>Bridled tern</t>
  </si>
  <si>
    <t>Grey-backed tern</t>
  </si>
  <si>
    <t>Australian white-faced storm petrel</t>
  </si>
  <si>
    <t>Australian pelican</t>
  </si>
  <si>
    <t>Little pied cormorant</t>
  </si>
  <si>
    <t>Grey phalarope</t>
  </si>
  <si>
    <t>Wilson's phalarope</t>
  </si>
  <si>
    <t>Ruff</t>
  </si>
  <si>
    <t>Laysan albatross</t>
  </si>
  <si>
    <t>Black-footed albatross</t>
  </si>
  <si>
    <t>Sooty albatross</t>
  </si>
  <si>
    <t>Yellow-billed spoonbill</t>
  </si>
  <si>
    <t>American golden plover</t>
  </si>
  <si>
    <t>Tahiti petrel</t>
  </si>
  <si>
    <t>Juan Fernandez petrel</t>
  </si>
  <si>
    <t>Stejneger's petrel</t>
  </si>
  <si>
    <t>Providence petrel</t>
  </si>
  <si>
    <t>Norfolk Island little shearwater</t>
  </si>
  <si>
    <t>Pink-footed shearwater</t>
  </si>
  <si>
    <t>Great shearwater</t>
  </si>
  <si>
    <t>Christmas shearwater</t>
  </si>
  <si>
    <t>Newell’s shearwater</t>
  </si>
  <si>
    <t>Manx shearwater</t>
  </si>
  <si>
    <t>Adelie penguin</t>
  </si>
  <si>
    <t>Chinstrap penguin</t>
  </si>
  <si>
    <t>Red-necked avocet</t>
  </si>
  <si>
    <t>Channel-billed cuckoo</t>
  </si>
  <si>
    <t>Magellanic penguin</t>
  </si>
  <si>
    <t>Eastern yellow-nosed mollymawk</t>
  </si>
  <si>
    <t>Common noddy</t>
  </si>
  <si>
    <t xml:space="preserve">Sternula nereis davisae </t>
  </si>
  <si>
    <t xml:space="preserve">Strigops habroptilus </t>
  </si>
  <si>
    <t xml:space="preserve">Thalassarche chrysostoma </t>
  </si>
  <si>
    <t xml:space="preserve">Thinornis novaeseelandiae </t>
  </si>
  <si>
    <t xml:space="preserve">Botaurus poiciloptilus </t>
  </si>
  <si>
    <t>Chlidonias albostriatus</t>
  </si>
  <si>
    <t xml:space="preserve">Cyanoramphus forbesi </t>
  </si>
  <si>
    <t xml:space="preserve">Fregetta grallaria grallaria </t>
  </si>
  <si>
    <t xml:space="preserve">Larus bulleri </t>
  </si>
  <si>
    <t xml:space="preserve">Leucocarbo carunculatus </t>
  </si>
  <si>
    <t>Leucocarbo onslowi</t>
  </si>
  <si>
    <t xml:space="preserve">Nestor meridionalis meridionalis </t>
  </si>
  <si>
    <t xml:space="preserve">Notiomystis cincta </t>
  </si>
  <si>
    <t xml:space="preserve">Petroica macrocephala chathamensis </t>
  </si>
  <si>
    <t xml:space="preserve">Phaethon rubricauda </t>
  </si>
  <si>
    <t xml:space="preserve">Prosthemadera novaeseelandiae chathamensis </t>
  </si>
  <si>
    <t xml:space="preserve">Stictocarbo featherstoni </t>
  </si>
  <si>
    <t xml:space="preserve">Sula dactylatra fullageri </t>
  </si>
  <si>
    <t xml:space="preserve">Anarhynchus frontalis </t>
  </si>
  <si>
    <t xml:space="preserve">Anas aucklandica </t>
  </si>
  <si>
    <t xml:space="preserve">Apteryx australis </t>
  </si>
  <si>
    <t>New Zealand storm petrel</t>
  </si>
  <si>
    <t>South Island brown teal</t>
  </si>
  <si>
    <t>Campbell Island teal</t>
  </si>
  <si>
    <t>Grey duck</t>
  </si>
  <si>
    <t>Haast tokoeka</t>
  </si>
  <si>
    <t>Rowi, Okarito brown kiwi</t>
  </si>
  <si>
    <t>Southern New Zealand dotterel</t>
  </si>
  <si>
    <t>Campbell Island snipe</t>
  </si>
  <si>
    <t>Orange-fronted parakeet</t>
  </si>
  <si>
    <t>White heron</t>
  </si>
  <si>
    <t>Eastern rockhopper penguin</t>
  </si>
  <si>
    <t>Chatham Island oystercatcher</t>
  </si>
  <si>
    <t>Chatham Island pigeon, parea</t>
  </si>
  <si>
    <t>Black stilt</t>
  </si>
  <si>
    <t>Bounty Island shag</t>
  </si>
  <si>
    <t>Subantarctic diving petrel</t>
  </si>
  <si>
    <t>South Island robin</t>
  </si>
  <si>
    <t>Euryapteryx gravis</t>
  </si>
  <si>
    <t>D (3/1)</t>
  </si>
  <si>
    <t>≤1000 ha</t>
  </si>
  <si>
    <t>20 000-100 000 mature individuals</t>
  </si>
  <si>
    <t>E (2/1)</t>
  </si>
  <si>
    <t>≤10 000 ha</t>
  </si>
  <si>
    <t>Decreasing: 10-30 %</t>
  </si>
  <si>
    <t>&gt;100 000 mature individuals</t>
  </si>
  <si>
    <t>Decreasing: 10-70 %</t>
  </si>
  <si>
    <t>&gt;10 000 ha</t>
  </si>
  <si>
    <t>Malacorhynchus membranaceus</t>
  </si>
  <si>
    <t>Malacorhynchus scarletti</t>
  </si>
  <si>
    <t>Megadyptes antipodes</t>
  </si>
  <si>
    <t>Megadyptes waitaha</t>
  </si>
  <si>
    <t>Mohoua albicilla</t>
  </si>
  <si>
    <t>Mohoua novaeseelandiae</t>
  </si>
  <si>
    <t>Mohoua ochrocephala</t>
  </si>
  <si>
    <t>Monarcha melanopsis</t>
  </si>
  <si>
    <t>Morus capensis</t>
  </si>
  <si>
    <t>Morus serrator</t>
  </si>
  <si>
    <t>Nestor meridionalis meridionalis</t>
  </si>
  <si>
    <t>Nestor meridionalis septentrionalis</t>
  </si>
  <si>
    <t>Nestor notabilis</t>
  </si>
  <si>
    <t>Notiomystis cincta</t>
  </si>
  <si>
    <t>Numenius madagascariensis</t>
  </si>
  <si>
    <t>Numenius minutus</t>
  </si>
  <si>
    <t>Numenius tahitiensis</t>
  </si>
  <si>
    <t>Oceanodroma leucorhoa leucorhoa</t>
  </si>
  <si>
    <t>Onychoprion lunatus</t>
  </si>
  <si>
    <t>Oxyura vantetsi</t>
  </si>
  <si>
    <t>Pachyanas chathamica</t>
  </si>
  <si>
    <t>Pachyornis australis</t>
  </si>
  <si>
    <t>Pachyornis elephantopus</t>
  </si>
  <si>
    <t>Pachyornis geranoides</t>
  </si>
  <si>
    <t>Pachyplichas jagmi</t>
  </si>
  <si>
    <t>Pachyplichas yaldwyni</t>
  </si>
  <si>
    <t>Pachyptila belcheri</t>
  </si>
  <si>
    <t>Pachyptila salvini</t>
  </si>
  <si>
    <t>Pachyptila turtur</t>
  </si>
  <si>
    <t>Pachyptila vittata</t>
  </si>
  <si>
    <t>Pealeornis maoriana</t>
  </si>
  <si>
    <t>Pelagodroma albiclunis</t>
  </si>
  <si>
    <t>Pelagodroma marina dulciae</t>
  </si>
  <si>
    <t>Pelagodroma marina maoriana</t>
  </si>
  <si>
    <t>Pelecanoides urinatrix exsul</t>
  </si>
  <si>
    <t>Pelecanoides urinatrix urinatrix</t>
  </si>
  <si>
    <t>Petrochelidon ariel</t>
  </si>
  <si>
    <t>Petrochelidon nigricans</t>
  </si>
  <si>
    <t>Petroica australis australis</t>
  </si>
  <si>
    <t>Petroica longipes</t>
  </si>
  <si>
    <t>Petroica macrocephala chathamensis</t>
  </si>
  <si>
    <t>Petroica macrocephala dannefaerdi</t>
  </si>
  <si>
    <t>Petroica macrocephala macrocephala</t>
  </si>
  <si>
    <t>Petroica macrocephala marrineri</t>
  </si>
  <si>
    <t>Petroica macrocephala toitoi</t>
  </si>
  <si>
    <t>Petroica traversi</t>
  </si>
  <si>
    <t>Phaethon rubricauda</t>
  </si>
  <si>
    <t>Plumed Intermediate Egret</t>
  </si>
  <si>
    <t>Fan-tailed Cuckoo</t>
  </si>
  <si>
    <t>White-rumped Sandpiper</t>
  </si>
  <si>
    <t>Semipalmated Sandpiper</t>
  </si>
  <si>
    <t>Snipe-rail</t>
  </si>
  <si>
    <t>Large Sand Dotterel</t>
  </si>
  <si>
    <t>E (1/1)</t>
  </si>
  <si>
    <t>Determinate</t>
  </si>
  <si>
    <t>Cuculus optatus</t>
  </si>
  <si>
    <t>Eudyptes chrysolophus schlegeli</t>
  </si>
  <si>
    <t>Eurystomus orientalis pacificus</t>
  </si>
  <si>
    <t>Gelochelidon nilotica macrotarsa</t>
  </si>
  <si>
    <t xml:space="preserve">Hirundapus caudacutus caudacutus </t>
  </si>
  <si>
    <t xml:space="preserve">Hirundo ariel </t>
  </si>
  <si>
    <t xml:space="preserve">Hylochelidon nigricans </t>
  </si>
  <si>
    <t xml:space="preserve">Phaeton lepturus dorotheae </t>
  </si>
  <si>
    <t xml:space="preserve">Phalaropus lobatus </t>
  </si>
  <si>
    <t>Pygoscelis papua</t>
  </si>
  <si>
    <t>Sula leucogaster</t>
  </si>
  <si>
    <t xml:space="preserve">Threskiornis molucca </t>
  </si>
  <si>
    <t xml:space="preserve">Tringa flavipes </t>
  </si>
  <si>
    <t>Acrocephalus australis</t>
  </si>
  <si>
    <t xml:space="preserve">Anas acuta </t>
  </si>
  <si>
    <t xml:space="preserve">Anas clypeata </t>
  </si>
  <si>
    <t xml:space="preserve">Anhinga melanogaster novaehollandiae </t>
  </si>
  <si>
    <t>Chatham Island blue penguin</t>
  </si>
  <si>
    <t>Banded rail</t>
  </si>
  <si>
    <t>Campbell Island shag</t>
  </si>
  <si>
    <t>Northern giant petrel</t>
  </si>
  <si>
    <t>Kea</t>
  </si>
  <si>
    <t>Fulmar prion</t>
  </si>
  <si>
    <t>Lesser fulmar prion</t>
  </si>
  <si>
    <t>Chatham fulmar prion</t>
  </si>
  <si>
    <t>Antarctic prion</t>
  </si>
  <si>
    <t>Auckland Island tomtit</t>
  </si>
  <si>
    <t>Black shag</t>
  </si>
  <si>
    <t>Little shag</t>
  </si>
  <si>
    <t>Little black shag</t>
  </si>
  <si>
    <t>Royal spoonbill</t>
  </si>
  <si>
    <t>Westland petrel</t>
  </si>
  <si>
    <t>Grey ternlet</t>
  </si>
  <si>
    <t>Buller's shearwater</t>
  </si>
  <si>
    <t>Subantarctic little shearwater</t>
  </si>
  <si>
    <t>Chatham Island fantail</t>
  </si>
  <si>
    <t>Chatham Island mollymawk</t>
  </si>
  <si>
    <t>Campbell Island mollymawk</t>
  </si>
  <si>
    <t>Grey teal</t>
  </si>
  <si>
    <t>Bellbird</t>
  </si>
  <si>
    <t>New Zealand scaup</t>
  </si>
  <si>
    <t>Shining cuckoo</t>
  </si>
  <si>
    <t>Swamp harrier</t>
  </si>
  <si>
    <t>Yellow-crowned parakeet</t>
  </si>
  <si>
    <t>Black swan</t>
  </si>
  <si>
    <t>Black-bellied storm petrel</t>
  </si>
  <si>
    <t>Grey warbler</t>
  </si>
  <si>
    <t>Bubulcus ibis coromandus</t>
  </si>
  <si>
    <t xml:space="preserve">Calidris acuminata </t>
  </si>
  <si>
    <t>Calidris canutus rogersi</t>
  </si>
  <si>
    <t xml:space="preserve">Calidris ferruginea </t>
  </si>
  <si>
    <t xml:space="preserve">Calidris ruficollis </t>
  </si>
  <si>
    <t xml:space="preserve">Chlidonias leucopterus </t>
  </si>
  <si>
    <t xml:space="preserve">Daption capense capense </t>
  </si>
  <si>
    <t xml:space="preserve">Fulmarus glacialoides </t>
  </si>
  <si>
    <t>Fiordland tokoeka</t>
  </si>
  <si>
    <t xml:space="preserve">Anas superciliosa superciliosa </t>
  </si>
  <si>
    <t xml:space="preserve">Apteryx rowi </t>
  </si>
  <si>
    <t xml:space="preserve">Charadrius obscurus obscurus </t>
  </si>
  <si>
    <t xml:space="preserve">Cyanoramphus malherbi </t>
  </si>
  <si>
    <t xml:space="preserve">Egretta alba modesta </t>
  </si>
  <si>
    <t xml:space="preserve">Eudyptes filholi </t>
  </si>
  <si>
    <t xml:space="preserve">Gygis alba royana </t>
  </si>
  <si>
    <t xml:space="preserve">Haematopus chathamensis </t>
  </si>
  <si>
    <t xml:space="preserve">Hemiphaga chathamensis </t>
  </si>
  <si>
    <t xml:space="preserve">Himantopus novaezelandiae </t>
  </si>
  <si>
    <t xml:space="preserve">Leucocarbo ranfurlyi </t>
  </si>
  <si>
    <t xml:space="preserve">Pelagodroma albiclunis </t>
  </si>
  <si>
    <t xml:space="preserve">Petroica traversi </t>
  </si>
  <si>
    <t xml:space="preserve">Porphyrio hochstetteri </t>
  </si>
  <si>
    <t xml:space="preserve">Pterodroma magentae </t>
  </si>
  <si>
    <t>Spotless Crake</t>
  </si>
  <si>
    <t>Kermadec Petrel</t>
  </si>
  <si>
    <t>Willie Wagtail</t>
  </si>
  <si>
    <t>Greater Painted-snipe</t>
  </si>
  <si>
    <t>Pacific gull</t>
  </si>
  <si>
    <t>Franklin's gull</t>
  </si>
  <si>
    <t>Eastern broad-billed sandpiper</t>
  </si>
  <si>
    <t>Leach's fork-tailed petrel</t>
  </si>
  <si>
    <t xml:space="preserve">White-bellied sea eagle </t>
  </si>
  <si>
    <t>Eastern cattle egret</t>
  </si>
  <si>
    <t>South Island adzebill</t>
  </si>
  <si>
    <t>North Island adzebill</t>
  </si>
  <si>
    <t>New Zealand musk duck</t>
  </si>
  <si>
    <t>Malay spotted dove</t>
  </si>
  <si>
    <t>Barbary dove</t>
  </si>
  <si>
    <t>Finsch's duck</t>
  </si>
  <si>
    <t>Eyles' harrier</t>
  </si>
  <si>
    <t>South Island goose</t>
  </si>
  <si>
    <t>North Island goose</t>
  </si>
  <si>
    <t>Forbes' snipe</t>
  </si>
  <si>
    <t>North Island raven</t>
  </si>
  <si>
    <t>South Island raven</t>
  </si>
  <si>
    <t>Chatham Islands raven</t>
  </si>
  <si>
    <t>Hawkins' rail</t>
  </si>
  <si>
    <t>South Island giant moa</t>
  </si>
  <si>
    <t>Eastern moa</t>
  </si>
  <si>
    <t>Coastal moa</t>
  </si>
  <si>
    <t>Chatham Island coot</t>
  </si>
  <si>
    <t>New Zealand coot</t>
  </si>
  <si>
    <t>Stout-legged moa</t>
  </si>
  <si>
    <t>Hodgens' waterhen</t>
  </si>
  <si>
    <t>Scarlett's duck</t>
  </si>
  <si>
    <t>Waitaha penguin</t>
  </si>
  <si>
    <t>Upland moa</t>
  </si>
  <si>
    <t>New Zealand stiff-tailed duck</t>
  </si>
  <si>
    <t>Chatham Island duck</t>
  </si>
  <si>
    <t>Crested moa</t>
  </si>
  <si>
    <t>Heavy-footed moa</t>
  </si>
  <si>
    <t>Mantell’s moa</t>
  </si>
  <si>
    <t>Scarlett's shearwater</t>
  </si>
  <si>
    <t>North Island stout-legged wren</t>
  </si>
  <si>
    <t>South Island stout-legged wren</t>
  </si>
  <si>
    <t>North Island takahe</t>
  </si>
  <si>
    <t>North Island laughing owl</t>
  </si>
  <si>
    <t>Lyall's wren</t>
  </si>
  <si>
    <t>South Island piopio</t>
  </si>
  <si>
    <t>Stephens Island piopio</t>
  </si>
  <si>
    <t>North Island piopio</t>
  </si>
  <si>
    <t>South Island bush wren</t>
  </si>
  <si>
    <t>North Island bush wren</t>
  </si>
  <si>
    <t>Stead's bush wren</t>
  </si>
  <si>
    <t>Criteria_current</t>
  </si>
  <si>
    <t>Status_change_current</t>
  </si>
  <si>
    <t>Reason_for_change_current</t>
  </si>
  <si>
    <t xml:space="preserve">Halobaena caerulea </t>
  </si>
  <si>
    <t>Limosa lapponica baueri</t>
  </si>
  <si>
    <t>Lugensa brevirostris</t>
  </si>
  <si>
    <t xml:space="preserve">Macronectes giganteus </t>
  </si>
  <si>
    <t xml:space="preserve">Numenius madagascariensis </t>
  </si>
  <si>
    <t>Numenius phaeopus variegatus</t>
  </si>
  <si>
    <t xml:space="preserve">Pachyptila belcheri </t>
  </si>
  <si>
    <t xml:space="preserve">Pachyptila salvini </t>
  </si>
  <si>
    <t xml:space="preserve">Pluvialis fulva </t>
  </si>
  <si>
    <t xml:space="preserve">Puffinus tenuirostris </t>
  </si>
  <si>
    <t xml:space="preserve">Stercorarius parasiticus </t>
  </si>
  <si>
    <t xml:space="preserve">Stercorarius pomarinus </t>
  </si>
  <si>
    <t xml:space="preserve">Sterna paradisaea </t>
  </si>
  <si>
    <t>Catharacta maccormicki</t>
  </si>
  <si>
    <t xml:space="preserve">Stercorarius longicaudus </t>
  </si>
  <si>
    <t xml:space="preserve">Oceanites oceanicus </t>
  </si>
  <si>
    <t xml:space="preserve">Aptenodytes patagonicus </t>
  </si>
  <si>
    <t xml:space="preserve">Calidris melanotos </t>
  </si>
  <si>
    <t xml:space="preserve">Calidris tenuirostris </t>
  </si>
  <si>
    <t xml:space="preserve">Charadrius leschenaultii </t>
  </si>
  <si>
    <t>Charadrius mongolus</t>
  </si>
  <si>
    <t xml:space="preserve">Egretta garzetta </t>
  </si>
  <si>
    <t>Limosa haemastica</t>
  </si>
  <si>
    <t>Limosa limosa melanuroides</t>
  </si>
  <si>
    <t>Numenius phaeopus hudsonicus</t>
  </si>
  <si>
    <t>Pluvialis squatarola</t>
  </si>
  <si>
    <t xml:space="preserve">Thalassoica antarctica </t>
  </si>
  <si>
    <t xml:space="preserve">Tringa brevipes </t>
  </si>
  <si>
    <t xml:space="preserve">Tringa incana </t>
  </si>
  <si>
    <t xml:space="preserve">Tringa stagnatilis </t>
  </si>
  <si>
    <t xml:space="preserve">Tringa terek </t>
  </si>
  <si>
    <t xml:space="preserve">Plegadis falcinellus </t>
  </si>
  <si>
    <t xml:space="preserve">Calidris alba </t>
  </si>
  <si>
    <t xml:space="preserve">Charadrius veredus </t>
  </si>
  <si>
    <t xml:space="preserve">Gallinago hardwickii </t>
  </si>
  <si>
    <t xml:space="preserve">Glareola maldivarum </t>
  </si>
  <si>
    <t xml:space="preserve">Limicola falcinellus </t>
  </si>
  <si>
    <t xml:space="preserve">Numenius minutus </t>
  </si>
  <si>
    <t xml:space="preserve">Poliocephalus poliocephalus </t>
  </si>
  <si>
    <t>Pterodroma (leucoptera) caledonica</t>
  </si>
  <si>
    <t>Sterna hirundo longipennis</t>
  </si>
  <si>
    <t>South Polar skua</t>
  </si>
  <si>
    <t>Long-tailed skua</t>
  </si>
  <si>
    <t>King penguin</t>
  </si>
  <si>
    <t>Pectoral sandpiper</t>
  </si>
  <si>
    <t>Great knot</t>
  </si>
  <si>
    <t>Mongolian dotterel</t>
  </si>
  <si>
    <t>Hudsonian godwit</t>
  </si>
  <si>
    <t>Asiatic black-tailed godwit</t>
  </si>
  <si>
    <t>American whimbrel</t>
  </si>
  <si>
    <t>Grey plover</t>
  </si>
  <si>
    <t>Antarctic petrel</t>
  </si>
  <si>
    <t>Name_at_previous_assessment</t>
  </si>
  <si>
    <t>Umbrella_category_previous</t>
  </si>
  <si>
    <t>South Island fantail</t>
  </si>
  <si>
    <t>North Island fantail</t>
  </si>
  <si>
    <t>Spotted shag</t>
  </si>
  <si>
    <t>Blue shag</t>
  </si>
  <si>
    <t>Paradise shelduck</t>
  </si>
  <si>
    <t>Sacred kingfisher</t>
  </si>
  <si>
    <t>Spur-winged plover</t>
  </si>
  <si>
    <t>Silvereye</t>
  </si>
  <si>
    <t>Snowy albatross</t>
  </si>
  <si>
    <t>Little tern</t>
  </si>
  <si>
    <t>Turnstone</t>
  </si>
  <si>
    <t>Sharp-tailed sandpiper</t>
  </si>
  <si>
    <t>Curlew sandpiper</t>
  </si>
  <si>
    <t>Red-necked stint</t>
  </si>
  <si>
    <t>White-winged black tern</t>
  </si>
  <si>
    <t>Cape pigeon</t>
  </si>
  <si>
    <t>Antarctic fulmar</t>
  </si>
  <si>
    <t>Blue petrel</t>
  </si>
  <si>
    <t>Eastern bar-tailed godwit</t>
  </si>
  <si>
    <t>Kerguelen petrel</t>
  </si>
  <si>
    <t>Southern giant petrel</t>
  </si>
  <si>
    <t>Far-eastern curlew</t>
  </si>
  <si>
    <t>Asiatic whimbrel</t>
  </si>
  <si>
    <t>Narrow-billed prion</t>
  </si>
  <si>
    <t>Pacific golden plover</t>
  </si>
  <si>
    <t>Short-tailed shearwater</t>
  </si>
  <si>
    <t>Arctic skua</t>
  </si>
  <si>
    <t>Pomarine skua</t>
  </si>
  <si>
    <t>Arctic tern</t>
  </si>
  <si>
    <t>D (1/1)</t>
  </si>
  <si>
    <t>B (1/1)</t>
  </si>
  <si>
    <t>C</t>
  </si>
  <si>
    <t>A</t>
  </si>
  <si>
    <t>A (1/1)</t>
  </si>
  <si>
    <t xml:space="preserve">Stictocarbo punctatus punctatus </t>
  </si>
  <si>
    <t xml:space="preserve">Stictocarbo punctatus steadi </t>
  </si>
  <si>
    <t xml:space="preserve">Tadorna variegata </t>
  </si>
  <si>
    <t>Todiramphus sanctus vagans</t>
  </si>
  <si>
    <t>Pterodroma mollis</t>
  </si>
  <si>
    <t>Pterodroma neglecta</t>
  </si>
  <si>
    <t>Pterodroma nigripennis</t>
  </si>
  <si>
    <t>Pterodroma pycrofti</t>
  </si>
  <si>
    <t>Puffinus assimilis haurakiensis</t>
  </si>
  <si>
    <t>Puffinus assimilis kermadecensis</t>
  </si>
  <si>
    <t>Puffinus bulleri</t>
  </si>
  <si>
    <t>Puffinus carneipes</t>
  </si>
  <si>
    <t>Puffinus elegans</t>
  </si>
  <si>
    <t>Puffinus gavia</t>
  </si>
  <si>
    <t>Puffinus griseus</t>
  </si>
  <si>
    <t>Puffinus huttoni</t>
  </si>
  <si>
    <t>Puffinus nativitatis</t>
  </si>
  <si>
    <t>Puffinus newelli</t>
  </si>
  <si>
    <t>Puffinus puffinus</t>
  </si>
  <si>
    <t>Puffinus spelaeus</t>
  </si>
  <si>
    <t>Puffinus tenuirostris</t>
  </si>
  <si>
    <t>Pygoscelis adeliae</t>
  </si>
  <si>
    <t>Recurvirostra novaehollandiae</t>
  </si>
  <si>
    <t>Rhiphidura leucophrys</t>
  </si>
  <si>
    <t>Rhipidura fuliginosa fuliginosa</t>
  </si>
  <si>
    <t>Rhipidura fuliginosa placabilis</t>
  </si>
  <si>
    <t>Rostratula benghalensis</t>
  </si>
  <si>
    <t>Sceloglaux albifacies albifacies</t>
  </si>
  <si>
    <t>Sceloglaux albifacies rufifacies</t>
  </si>
  <si>
    <t>Scythrops novaehollandiae</t>
  </si>
  <si>
    <t>Stercorarius longicaudus</t>
  </si>
  <si>
    <t>Stercorarius parasiticus</t>
  </si>
  <si>
    <t>Sterna bergii cristata</t>
  </si>
  <si>
    <t>Sterna paradisaea</t>
  </si>
  <si>
    <t>Sterna striata aucklandorna</t>
  </si>
  <si>
    <t>Sterna striata striata</t>
  </si>
  <si>
    <t>Sterna vittata bethunei</t>
  </si>
  <si>
    <t>ThreatCategory</t>
  </si>
  <si>
    <t>Status</t>
  </si>
  <si>
    <t>Trend</t>
  </si>
  <si>
    <t>A(1)</t>
  </si>
  <si>
    <t>≤250 mature individuals</t>
  </si>
  <si>
    <t>Not required</t>
  </si>
  <si>
    <t>A(2)</t>
  </si>
  <si>
    <t>≤2 subpopulations/≤200 mature individuals</t>
  </si>
  <si>
    <t>A(3)</t>
  </si>
  <si>
    <t>≤1 ha</t>
  </si>
  <si>
    <t>250-1000 mature individuals</t>
  </si>
  <si>
    <t>Decreasing: 50-70 %</t>
  </si>
  <si>
    <t>≤5 subpopulations/≤300 mature individuals</t>
  </si>
  <si>
    <t>B (3/1)</t>
  </si>
  <si>
    <t>≤10 ha</t>
  </si>
  <si>
    <t>Decreasing:  &gt;70 %</t>
  </si>
  <si>
    <t>Decreasing: 10-50 %</t>
  </si>
  <si>
    <t>A (3/1)</t>
  </si>
  <si>
    <t>Stable: +/-10 %</t>
  </si>
  <si>
    <t>1000-5000 mature individuals</t>
  </si>
  <si>
    <t>C (2/1)</t>
  </si>
  <si>
    <t>≤ 5 subpopulations/≤500 mature individuals</t>
  </si>
  <si>
    <t>C (3/1)</t>
  </si>
  <si>
    <t>≤100 ha</t>
  </si>
  <si>
    <t>Increasing: &gt;10 %</t>
  </si>
  <si>
    <t>≤5 subpopulations/ ≤ 300 mature individuals</t>
  </si>
  <si>
    <t>≤15 subpopulations/≤ 500 mature individuals</t>
  </si>
  <si>
    <t>5000-20 000 mature individuals</t>
  </si>
  <si>
    <t>Decreasing: 30-70 %</t>
  </si>
  <si>
    <t>D (2/1)</t>
  </si>
  <si>
    <t>≤15 subpopulations/≤ 1000 mature individuals</t>
  </si>
  <si>
    <t xml:space="preserve">Thalassarche eremita </t>
  </si>
  <si>
    <t xml:space="preserve">Thalassarche impavida </t>
  </si>
  <si>
    <t xml:space="preserve">Anas gracilis </t>
  </si>
  <si>
    <t>Anas rhynchotis variegata</t>
  </si>
  <si>
    <t xml:space="preserve">Anthornis melanura melanura </t>
  </si>
  <si>
    <t xml:space="preserve">Ardea novaehollandiae </t>
  </si>
  <si>
    <t xml:space="preserve">Aythya novaeseelandiae </t>
  </si>
  <si>
    <t xml:space="preserve">Chrysococcyx lucidus lucidus </t>
  </si>
  <si>
    <t xml:space="preserve">Circus approximans </t>
  </si>
  <si>
    <t xml:space="preserve">Cyanoramphus auriceps </t>
  </si>
  <si>
    <t xml:space="preserve">Cygnus atratus </t>
  </si>
  <si>
    <t xml:space="preserve">Fregetta tropica </t>
  </si>
  <si>
    <t xml:space="preserve">Gerygone igata </t>
  </si>
  <si>
    <t xml:space="preserve">Hemiphaga novaeseelandiae </t>
  </si>
  <si>
    <t xml:space="preserve">Hirundo tahitica neoxena </t>
  </si>
  <si>
    <t xml:space="preserve">Larus dominicanus dominicanus </t>
  </si>
  <si>
    <t xml:space="preserve">Mohoua albicilla </t>
  </si>
  <si>
    <t xml:space="preserve">Mohoua novaeseelandiae </t>
  </si>
  <si>
    <t xml:space="preserve">Morus serrator </t>
  </si>
  <si>
    <t>Ninox novaeseelandiae novaeseelandiae</t>
  </si>
  <si>
    <t xml:space="preserve">Pelecanoides urinatrix exsul </t>
  </si>
  <si>
    <t xml:space="preserve">Petroica australis australis </t>
  </si>
  <si>
    <t xml:space="preserve">Petroica longipes </t>
  </si>
  <si>
    <t xml:space="preserve">Petroica macrocephala macrocephala </t>
  </si>
  <si>
    <t xml:space="preserve">Petroica macrocephala toitoi </t>
  </si>
  <si>
    <t xml:space="preserve">Porphyrio melanotus </t>
  </si>
  <si>
    <t xml:space="preserve">Prosthemadera novaeseelandiae novaeseelandiae </t>
  </si>
  <si>
    <t xml:space="preserve">Pterodroma lessonii </t>
  </si>
  <si>
    <t xml:space="preserve">Pterodroma macroptera gouldi </t>
  </si>
  <si>
    <t xml:space="preserve">Pterodroma nigripennis </t>
  </si>
  <si>
    <t>Nankeen Kestrel</t>
  </si>
  <si>
    <t>Lesser Frigate Bird</t>
  </si>
  <si>
    <t>Central Pacific Great Frigate Bird</t>
  </si>
  <si>
    <t>Pacific white tern</t>
  </si>
  <si>
    <t>Welcome Swallow</t>
  </si>
  <si>
    <t>Masked (blue-faced) booby</t>
  </si>
  <si>
    <t>Wrybill</t>
  </si>
  <si>
    <t>Auckland Island teal</t>
  </si>
  <si>
    <t>Northern Fiordland tokoeka</t>
  </si>
  <si>
    <t>Stewart Island tokoeka</t>
  </si>
  <si>
    <t>Limicola falcinellus sibirica</t>
  </si>
  <si>
    <t>Milvus migrans</t>
  </si>
  <si>
    <t>Onchyoprion anaethetus</t>
  </si>
  <si>
    <t>Pelecanus conspicillatus</t>
  </si>
  <si>
    <t>Pluvialis dominicus</t>
  </si>
  <si>
    <t>Pseudobulweria rostrata</t>
  </si>
  <si>
    <t>Pterodroma leucoptera caledonica</t>
  </si>
  <si>
    <t>Sula leucogaster plotus</t>
  </si>
  <si>
    <t>Threskiornis molucca strictipennis</t>
  </si>
  <si>
    <t>Fulica atra australis</t>
  </si>
  <si>
    <t>±10% stable</t>
  </si>
  <si>
    <t>10-30% decline</t>
  </si>
  <si>
    <t>10-50% decline</t>
  </si>
  <si>
    <t>10-70% decline</t>
  </si>
  <si>
    <t>30-70% decline</t>
  </si>
  <si>
    <t>50-70% decline</t>
  </si>
  <si>
    <t>&gt;70% decline</t>
  </si>
  <si>
    <t>&gt;10% increase</t>
  </si>
  <si>
    <t>Emeidae</t>
  </si>
  <si>
    <t>Dinornithidae</t>
  </si>
  <si>
    <t>Aptornithidae</t>
  </si>
  <si>
    <t>Aegothelidae</t>
  </si>
  <si>
    <t>Corvus antipodum pycrafti</t>
  </si>
  <si>
    <t>Qualifier_CD</t>
  </si>
  <si>
    <t>Qualifier_De</t>
  </si>
  <si>
    <t>Qualifier_DP</t>
  </si>
  <si>
    <t>Qualifier_EF</t>
  </si>
  <si>
    <t>Qualifier_EW</t>
  </si>
  <si>
    <t>Qualifier_IE</t>
  </si>
  <si>
    <t>Qualifier_Inc</t>
  </si>
  <si>
    <t>Qualifier_OL</t>
  </si>
  <si>
    <t>Qualifier_PD</t>
  </si>
  <si>
    <t>Qualifier_RR</t>
  </si>
  <si>
    <t>Qualifier_SO</t>
  </si>
  <si>
    <t>Qualifier_Sp</t>
  </si>
  <si>
    <t>Qualifier_St</t>
  </si>
  <si>
    <t>Qualifier_TO</t>
  </si>
  <si>
    <t>Nycticorax caledonicus australasiae</t>
  </si>
  <si>
    <t>Tachybaptus novaehollandiae novaehollandiae</t>
  </si>
  <si>
    <t>Xenicus longipes stokesii</t>
  </si>
  <si>
    <t>Porphyrio melanotus melanotus</t>
  </si>
  <si>
    <t>Streptopelia chinensis tigrina</t>
  </si>
  <si>
    <t>Streptopelia risoria</t>
  </si>
  <si>
    <t>Haliaeetus leucogaster</t>
  </si>
  <si>
    <t>Ardea cinerea jouyi</t>
  </si>
  <si>
    <t>Corncrake</t>
  </si>
  <si>
    <t>Crex crex</t>
  </si>
  <si>
    <t>Common moorhen</t>
  </si>
  <si>
    <t>Gallinula chloropus</t>
  </si>
  <si>
    <t>Australian crake</t>
  </si>
  <si>
    <t>Porzana fluminea</t>
  </si>
  <si>
    <t>Calidris pusilla</t>
  </si>
  <si>
    <t>Thalassarche cauta cauta</t>
  </si>
  <si>
    <t>Anas chlorotis</t>
  </si>
  <si>
    <t>Anas clypeata</t>
  </si>
  <si>
    <t>Anas gracilis</t>
  </si>
  <si>
    <t>Anas nesiotis</t>
  </si>
  <si>
    <t>Anhinga melanogaster novaehollandiae</t>
  </si>
  <si>
    <t>Anomalopteryx didiformis</t>
  </si>
  <si>
    <t>Anous stolidus pileatus</t>
  </si>
  <si>
    <t>Anthornis melanocephala</t>
  </si>
  <si>
    <t>Anthornis melanura melanura</t>
  </si>
  <si>
    <t>Anthornis melanura obscura</t>
  </si>
  <si>
    <t>Anthornis melanura oneho</t>
  </si>
  <si>
    <t>Anthus novaeseelandiae aucklandicus</t>
  </si>
  <si>
    <t>Anthus novaeseelandiae chathamensis</t>
  </si>
  <si>
    <t>Anthus novaeseelandiae novaeseelandiae</t>
  </si>
  <si>
    <t>Aptenodytes forsteri</t>
  </si>
  <si>
    <t>Aptenodytes patagonicus</t>
  </si>
  <si>
    <t>Apteryx haastii</t>
  </si>
  <si>
    <t>Apteryx mantelli</t>
  </si>
  <si>
    <t>Apteryx owenii</t>
  </si>
  <si>
    <t>Apteryx rowi</t>
  </si>
  <si>
    <t>Aptornis defossor</t>
  </si>
  <si>
    <t>Aptornis otidiformis</t>
  </si>
  <si>
    <t>Apus pacificus pacificus</t>
  </si>
  <si>
    <t>Aquila moorei</t>
  </si>
  <si>
    <t>Ardea modesta</t>
  </si>
  <si>
    <t>Arenaria interpres</t>
  </si>
  <si>
    <t>Aythya novaeseelandiae</t>
  </si>
  <si>
    <t>Biziura delautouri</t>
  </si>
  <si>
    <t>Botaurus poiciloptilus</t>
  </si>
  <si>
    <t>Bowdleria punctata caudata</t>
  </si>
  <si>
    <t>Bowdleria punctata punctata</t>
  </si>
  <si>
    <t>Bowdleria punctata stewartiana</t>
  </si>
  <si>
    <t>Bowdleria punctata vealeae</t>
  </si>
  <si>
    <t>Bowdleria punctata wilsoni</t>
  </si>
  <si>
    <t>Bowdleria rufescens</t>
  </si>
  <si>
    <t>Bulweria bulwerii</t>
  </si>
  <si>
    <t>Cabalus modestus</t>
  </si>
  <si>
    <t>Calidris acuminata</t>
  </si>
  <si>
    <t>Calidris alba</t>
  </si>
  <si>
    <t>Calidris alpina</t>
  </si>
  <si>
    <t>Calidris bairdii</t>
  </si>
  <si>
    <t>Calidris ferruginea</t>
  </si>
  <si>
    <t>Calidris himantopus</t>
  </si>
  <si>
    <t>Calidris mauri</t>
  </si>
  <si>
    <t>Calidris melanotos</t>
  </si>
  <si>
    <t>Calidris minuta</t>
  </si>
  <si>
    <t>Calidris ruficollis</t>
  </si>
  <si>
    <t>Calidris subminuta</t>
  </si>
  <si>
    <t>Calidris tenuirostris</t>
  </si>
  <si>
    <t>Callaeas wilsoni</t>
  </si>
  <si>
    <t>Calonectris borealis</t>
  </si>
  <si>
    <t>Capellirallus karamu</t>
  </si>
  <si>
    <t>&lt;10% former habitat/5000-20000 mature individuals</t>
  </si>
  <si>
    <t>&lt;10% former habitat/&gt;20000 mature individuals</t>
  </si>
  <si>
    <t>Stable: +/-10 % or Increasing: &gt;10 %</t>
  </si>
  <si>
    <t>1000-5000 mature individuals or &lt;100 ha</t>
  </si>
  <si>
    <t>5000-20000 mature individuals or &lt;1000 ha</t>
  </si>
  <si>
    <t>Introduced and Naturalised</t>
  </si>
  <si>
    <t>Better</t>
  </si>
  <si>
    <t>Actual decline</t>
  </si>
  <si>
    <t>Worse</t>
  </si>
  <si>
    <t>Actual improvement</t>
  </si>
  <si>
    <t>Neutral</t>
  </si>
  <si>
    <t>More knowledge</t>
  </si>
  <si>
    <t>No change</t>
  </si>
  <si>
    <t>Greater uncertainty</t>
  </si>
  <si>
    <t>Phaeton lepturus dorotheae</t>
  </si>
  <si>
    <t>Phalacrocorax carbo novaehollandiae</t>
  </si>
  <si>
    <t>Phalacrocorax melanoleucos brevirostris</t>
  </si>
  <si>
    <t>Phalacrocorax melanoleucos melanoleucos</t>
  </si>
  <si>
    <t>Phalacrocorax sulcirostris</t>
  </si>
  <si>
    <t>Phalacrocorax varius varius</t>
  </si>
  <si>
    <t>Phalaropus fulicaria</t>
  </si>
  <si>
    <t>Phalaropus lobatus</t>
  </si>
  <si>
    <t>Phalaropus tricolor</t>
  </si>
  <si>
    <t>Philesturnus rufusater</t>
  </si>
  <si>
    <t>Philomachus pugnax</t>
  </si>
  <si>
    <t>Phoebastria immutabilis</t>
  </si>
  <si>
    <t>Phoebastria nigripes</t>
  </si>
  <si>
    <t>Phoebetria fusca</t>
  </si>
  <si>
    <t>Phoebetria palpebrata</t>
  </si>
  <si>
    <t xml:space="preserve">Phalacrocorax carbo novaehollandiae </t>
  </si>
  <si>
    <t xml:space="preserve">Phalacrocorax melanoleucos brevirostris </t>
  </si>
  <si>
    <t xml:space="preserve">Phalacrocorax sulcirostris </t>
  </si>
  <si>
    <t xml:space="preserve">Platalea regia </t>
  </si>
  <si>
    <t xml:space="preserve">Cymochorea leucorhoa leucorhoa </t>
  </si>
  <si>
    <t xml:space="preserve">Dendrocygna eytoni </t>
  </si>
  <si>
    <t xml:space="preserve">Erythrogonys cinctus </t>
  </si>
  <si>
    <t>Eudyptes chrysocome</t>
  </si>
  <si>
    <t>Rock wren</t>
  </si>
  <si>
    <t>South Island rifleman</t>
  </si>
  <si>
    <t>North Island rifleman</t>
  </si>
  <si>
    <t>New Zealand pipit</t>
  </si>
  <si>
    <t>South Island fernbird</t>
  </si>
  <si>
    <t>North Island fernbird</t>
  </si>
  <si>
    <t>Northern blue penguin</t>
  </si>
  <si>
    <t>Southern blue penguin</t>
  </si>
  <si>
    <t>Western weka</t>
  </si>
  <si>
    <t>New Zealand pied oystercatcher</t>
  </si>
  <si>
    <t>Pied stilt</t>
  </si>
  <si>
    <t>Light-mantled sooty albatross</t>
  </si>
  <si>
    <t>White-chinned petrel</t>
  </si>
  <si>
    <t>Grey petrel</t>
  </si>
  <si>
    <t>Flesh-footed shearwater</t>
  </si>
  <si>
    <t>Sooty shearwater</t>
  </si>
  <si>
    <t>Straw-necked Ibis</t>
  </si>
  <si>
    <t>Terek Sandpiper</t>
  </si>
  <si>
    <t/>
  </si>
  <si>
    <t>Family</t>
  </si>
  <si>
    <t>—</t>
  </si>
  <si>
    <t>Coloniser</t>
  </si>
  <si>
    <t>SO</t>
  </si>
  <si>
    <t>Western sandpiper</t>
  </si>
  <si>
    <t>Little stint</t>
  </si>
  <si>
    <t>Long-toed stint</t>
  </si>
  <si>
    <t>Cory's shearwater</t>
  </si>
  <si>
    <t>Streaked shearwater</t>
  </si>
  <si>
    <t>Semi-palmated plover</t>
  </si>
  <si>
    <t>Australian wood duck</t>
  </si>
  <si>
    <t>Whiskered tern</t>
  </si>
  <si>
    <t>Black-faced cuckoo-shrike</t>
  </si>
  <si>
    <t>Pallid cuckoo</t>
  </si>
  <si>
    <t>Grass whistling duck</t>
  </si>
  <si>
    <t>Red-kneed dotterel</t>
  </si>
  <si>
    <t>Western rockhopper penguin</t>
  </si>
  <si>
    <t>Macaroni penguin</t>
  </si>
  <si>
    <t>Black falcon</t>
  </si>
  <si>
    <t>Dusky moorhen</t>
  </si>
  <si>
    <t>Black-tailed native-hen</t>
  </si>
  <si>
    <t>Little bittern</t>
  </si>
  <si>
    <t>Coenocorypha aucklandica meinertzhagenae</t>
  </si>
  <si>
    <t>Coenocorypha aucklandica perseverance</t>
  </si>
  <si>
    <t>Coenocorypha barrierensis</t>
  </si>
  <si>
    <t>Coenocorypha chathamica</t>
  </si>
  <si>
    <t>Coenocorypha huegeli</t>
  </si>
  <si>
    <t>Coenocorypha iredalei</t>
  </si>
  <si>
    <t>Coenocorypha pusilla</t>
  </si>
  <si>
    <t>Coprotheres pomarinus</t>
  </si>
  <si>
    <t>Corvus antipodum antipodum</t>
  </si>
  <si>
    <t>Corvus moriorum</t>
  </si>
  <si>
    <t>Cyanoramphus auriceps</t>
  </si>
  <si>
    <t>Cyanoramphus forbesi</t>
  </si>
  <si>
    <t>Cyanoramphus hochstetteri</t>
  </si>
  <si>
    <t>Cyanoramphus malherbi</t>
  </si>
  <si>
    <t>Cyanoramphus novaezelandiae chathamensis</t>
  </si>
  <si>
    <t>Cyanoramphus novaezelandiae cyanurus</t>
  </si>
  <si>
    <t>Cyanoramphus unicolor</t>
  </si>
  <si>
    <t>Cygnus atratus</t>
  </si>
  <si>
    <t>Daption capense australe</t>
  </si>
  <si>
    <t>Daption capense capense</t>
  </si>
  <si>
    <t>Dendrocygna eytoni</t>
  </si>
  <si>
    <t>Dendroscansor decurvirostris</t>
  </si>
  <si>
    <t>Diaphorapteryx hawkinsi</t>
  </si>
  <si>
    <t>Dinornis novaezealandiae</t>
  </si>
  <si>
    <t>Dinornis robustus</t>
  </si>
  <si>
    <t>Oriental cuckoo</t>
  </si>
  <si>
    <t>Royal penguin</t>
  </si>
  <si>
    <t>Dollarbird</t>
  </si>
  <si>
    <t>Gull-billed tern</t>
  </si>
  <si>
    <t>White-throated needletail</t>
  </si>
  <si>
    <t>Fairy martin</t>
  </si>
  <si>
    <t>Tree martin</t>
  </si>
  <si>
    <t>White-tailed tropicbird</t>
  </si>
  <si>
    <t>Sternidae</t>
  </si>
  <si>
    <t>Diomedea antipodensis gibsoni</t>
  </si>
  <si>
    <t>Hydrobatidae</t>
  </si>
  <si>
    <r>
      <t>Apteryx australis "</t>
    </r>
    <r>
      <rPr>
        <sz val="10"/>
        <color indexed="8"/>
        <rFont val="Arial"/>
        <family val="2"/>
      </rPr>
      <t>Haast"</t>
    </r>
  </si>
  <si>
    <r>
      <t>Pelecanoides georgicus</t>
    </r>
    <r>
      <rPr>
        <sz val="10"/>
        <color indexed="8"/>
        <rFont val="Arial"/>
        <family val="2"/>
      </rPr>
      <t xml:space="preserve"> "Codfish Island"</t>
    </r>
  </si>
  <si>
    <r>
      <t xml:space="preserve">Falco novaeseelandiae </t>
    </r>
    <r>
      <rPr>
        <sz val="10"/>
        <color indexed="8"/>
        <rFont val="Arial"/>
        <family val="2"/>
      </rPr>
      <t>"bush"</t>
    </r>
  </si>
  <si>
    <r>
      <t xml:space="preserve">Falco novaeseelandiae </t>
    </r>
    <r>
      <rPr>
        <sz val="10"/>
        <color indexed="8"/>
        <rFont val="Arial"/>
        <family val="2"/>
      </rPr>
      <t>"southern"</t>
    </r>
  </si>
  <si>
    <r>
      <t xml:space="preserve">Falco novaeseelandiae </t>
    </r>
    <r>
      <rPr>
        <sz val="10"/>
        <color indexed="8"/>
        <rFont val="Arial"/>
        <family val="2"/>
      </rPr>
      <t>"eastern"</t>
    </r>
  </si>
  <si>
    <r>
      <t>Anas chlorotis</t>
    </r>
    <r>
      <rPr>
        <sz val="10"/>
        <color indexed="8"/>
        <rFont val="Arial"/>
        <family val="2"/>
      </rPr>
      <t xml:space="preserve"> "South Island"</t>
    </r>
  </si>
  <si>
    <r>
      <t xml:space="preserve">Apteryx australis </t>
    </r>
    <r>
      <rPr>
        <sz val="10"/>
        <color indexed="8"/>
        <rFont val="Arial"/>
        <family val="2"/>
      </rPr>
      <t>"Northern Fiordland"</t>
    </r>
  </si>
  <si>
    <t>Petroicidae</t>
  </si>
  <si>
    <t>Strigopidae</t>
  </si>
  <si>
    <t>Codfish Island diving petrel</t>
  </si>
  <si>
    <t>Calidris fuscicollis</t>
  </si>
  <si>
    <t>Moseley's rockhopper penguin</t>
  </si>
  <si>
    <t>Halcyonidae</t>
  </si>
  <si>
    <t>Turdidae</t>
  </si>
  <si>
    <t>Megaluridae</t>
  </si>
  <si>
    <t>Hymenolaimus malacorhynchos</t>
  </si>
  <si>
    <t>Snares Island tomtit</t>
  </si>
  <si>
    <t>Southern Buller's mollymawk</t>
  </si>
  <si>
    <t>New Zealand white-capped mollymawk</t>
  </si>
  <si>
    <t>Northern Buller's mollymawk</t>
  </si>
  <si>
    <r>
      <t>Thalassarche</t>
    </r>
    <r>
      <rPr>
        <sz val="10"/>
        <color indexed="8"/>
        <rFont val="Arial"/>
        <family val="2"/>
      </rPr>
      <t xml:space="preserve"> </t>
    </r>
    <r>
      <rPr>
        <i/>
        <sz val="10"/>
        <color indexed="8"/>
        <rFont val="Arial"/>
        <family val="2"/>
      </rPr>
      <t>bulleri platei</t>
    </r>
  </si>
  <si>
    <t>Thalassarche bulleri bulleri</t>
  </si>
  <si>
    <t>Peafowl</t>
  </si>
  <si>
    <t>Yellowhead, mohua</t>
  </si>
  <si>
    <t>Rhipiduridae</t>
  </si>
  <si>
    <t>Tyto alba delicatula</t>
  </si>
  <si>
    <t>Australian barn owl</t>
  </si>
  <si>
    <t>Chukor</t>
  </si>
  <si>
    <t>Passeridae</t>
  </si>
  <si>
    <t>Apteryx australis australis</t>
  </si>
  <si>
    <t>Qualifier</t>
  </si>
  <si>
    <t>Name</t>
  </si>
  <si>
    <t>Conservation Dependent</t>
  </si>
  <si>
    <t>Designated</t>
  </si>
  <si>
    <t>Data Poor</t>
  </si>
  <si>
    <t>Extreme Fluctuation</t>
  </si>
  <si>
    <t>EW</t>
  </si>
  <si>
    <t>Extinct in the Wild</t>
  </si>
  <si>
    <t>Island Endemic</t>
  </si>
  <si>
    <t>Increasing</t>
  </si>
  <si>
    <t>One Location</t>
  </si>
  <si>
    <t>Partial Decline</t>
  </si>
  <si>
    <t>Recruitment Failure</t>
  </si>
  <si>
    <t>Range Restricted</t>
  </si>
  <si>
    <t>Secure Overseas</t>
  </si>
  <si>
    <t>Sparse</t>
  </si>
  <si>
    <t>Stable</t>
  </si>
  <si>
    <t>Threatened Overseas</t>
  </si>
  <si>
    <t>New Zealand threat classification system</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</si>
  <si>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</si>
  <si>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http://internet/publications/conservation/nz-threat-classification-system/nz-threat-classification-system-manual-2008/</t>
  </si>
  <si>
    <t>http://www.doc.govt.nz/publications/conservation/nz-threat-classification-system/nz-threat-classfication-system-lists-2012-14/</t>
  </si>
  <si>
    <t>ISSN 2324–1713 (web PDF)</t>
  </si>
  <si>
    <t>Panel members</t>
  </si>
  <si>
    <t>Contact</t>
  </si>
  <si>
    <t>ThreatStatus@doc.govt.nz</t>
  </si>
  <si>
    <t>Conservation status of New Zealand birds, 2012</t>
  </si>
  <si>
    <t>The conservation status of all known New Zealand birds at the rank of species and below was reassessed in 2012. The full list, along with a statistical summary and brief notes on the most important changes, has been published on-line in PDF format. This 2012 list replaces all previous NZTCS lists for birds.</t>
  </si>
  <si>
    <t>ISBN 978–0–478–22662-1 (web PDF)</t>
  </si>
  <si>
    <t>Hugh Robertson (Chair), Department of Conservation</t>
  </si>
  <si>
    <t>John Dowding, DM Consultants, Christchurch</t>
  </si>
  <si>
    <t>Graeme Elliott, Department of Conservation</t>
  </si>
  <si>
    <t>Rod Hitchmough, Department of Conservation</t>
  </si>
  <si>
    <t>Colin Miskelly, Museum of New Zealand Te Papa Tongarewa</t>
  </si>
  <si>
    <t>Colin O'Donnell, Department of Conservation</t>
  </si>
  <si>
    <t>Ralph Powlesland, Picton</t>
  </si>
  <si>
    <t>Paul Sagar, National Institute of Water &amp; Atmospheric Research</t>
  </si>
  <si>
    <t>Paul Scofield, Canterbury Museum</t>
  </si>
  <si>
    <t>Graeme Taylor, Department of Conservation</t>
  </si>
  <si>
    <t>To discuss any matter relating to the 2012 review of the conservation status of New Zealand birds, please contact:</t>
  </si>
  <si>
    <t>Qualifiers_concatenated</t>
  </si>
  <si>
    <t>Robertson HA, Dowding JE, Elliott GP, Hitchmough RA, Miskelly CM, O'Donnell CJF, Powlesland RG, Sagar PM, Scofield RP, Taylor GA. 2013: Conservation status of New Zealand birds, 2012. New Zealand Threat Classification Series 4. 22 p. Department of Conservation, Wellington, New Zealand.</t>
  </si>
  <si>
    <t>Criteria</t>
  </si>
</sst>
</file>

<file path=xl/styles.xml><?xml version="1.0" encoding="utf-8"?>
<styleSheet xmlns="http://schemas.openxmlformats.org/spreadsheetml/2006/main">
  <fonts count="25">
    <font>
      <sz val="11"/>
      <color indexed="8"/>
      <name val="Helvetica Neue"/>
    </font>
    <font>
      <sz val="8"/>
      <name val="Helvetica Neue"/>
    </font>
    <font>
      <sz val="10"/>
      <name val="Verdana"/>
      <family val="2"/>
    </font>
    <font>
      <sz val="10"/>
      <color indexed="8"/>
      <name val="Arial"/>
      <family val="2"/>
    </font>
    <font>
      <sz val="11"/>
      <color indexed="8"/>
      <name val="Arial"/>
      <family val="2"/>
    </font>
    <font>
      <sz val="10"/>
      <color indexed="8"/>
      <name val="Arial"/>
      <family val="2"/>
    </font>
    <font>
      <b/>
      <sz val="10"/>
      <color indexed="8"/>
      <name val="Arial"/>
      <family val="2"/>
    </font>
    <font>
      <i/>
      <sz val="10"/>
      <color indexed="8"/>
      <name val="Arial"/>
      <family val="2"/>
    </font>
    <font>
      <b/>
      <sz val="10"/>
      <name val="Arial"/>
      <family val="2"/>
    </font>
    <font>
      <sz val="11"/>
      <name val="Arial"/>
      <family val="2"/>
    </font>
    <font>
      <sz val="10"/>
      <color indexed="10"/>
      <name val="Arial"/>
      <family val="2"/>
    </font>
    <font>
      <i/>
      <sz val="10"/>
      <name val="Arial"/>
      <family val="2"/>
    </font>
    <font>
      <i/>
      <sz val="10"/>
      <color indexed="10"/>
      <name val="Arial"/>
      <family val="2"/>
    </font>
    <font>
      <sz val="10"/>
      <name val="Arial"/>
      <family val="2"/>
    </font>
    <font>
      <b/>
      <sz val="10"/>
      <color indexed="10"/>
      <name val="Arial"/>
      <family val="2"/>
    </font>
    <font>
      <sz val="10"/>
      <name val="Arial"/>
      <family val="2"/>
    </font>
    <font>
      <sz val="8"/>
      <name val="Arial"/>
      <family val="2"/>
    </font>
    <font>
      <i/>
      <sz val="10"/>
      <color indexed="8"/>
      <name val="Arial"/>
      <family val="2"/>
    </font>
    <font>
      <sz val="10"/>
      <color indexed="10"/>
      <name val="Arial"/>
      <family val="2"/>
    </font>
    <font>
      <sz val="10"/>
      <color indexed="63"/>
      <name val="Arial"/>
      <family val="2"/>
    </font>
    <font>
      <i/>
      <sz val="10"/>
      <name val="Arial"/>
      <family val="2"/>
    </font>
    <font>
      <u/>
      <sz val="11"/>
      <color theme="10"/>
      <name val="Helvetica Neue"/>
    </font>
    <font>
      <b/>
      <sz val="11"/>
      <color indexed="8"/>
      <name val="Helvetica Neue"/>
    </font>
    <font>
      <u/>
      <sz val="11"/>
      <color theme="10"/>
      <name val="Arial"/>
      <family val="2"/>
    </font>
    <font>
      <b/>
      <sz val="11"/>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6">
    <xf numFmtId="0" fontId="0" fillId="0" borderId="0" applyNumberFormat="0" applyFill="0" applyBorder="0" applyProtection="0">
      <alignment vertical="top"/>
    </xf>
    <xf numFmtId="0" fontId="21" fillId="0" borderId="0" applyNumberFormat="0" applyFill="0" applyBorder="0" applyAlignment="0" applyProtection="0">
      <alignment vertical="top"/>
    </xf>
    <xf numFmtId="0" fontId="2" fillId="0" borderId="0"/>
    <xf numFmtId="0" fontId="15" fillId="0" borderId="0"/>
    <xf numFmtId="0" fontId="3" fillId="0" borderId="0"/>
    <xf numFmtId="0" fontId="3" fillId="0" borderId="0"/>
  </cellStyleXfs>
  <cellXfs count="59">
    <xf numFmtId="0" fontId="0" fillId="0" borderId="0" xfId="0" applyAlignment="1"/>
    <xf numFmtId="0" fontId="6" fillId="0" borderId="1" xfId="5" applyFont="1" applyFill="1" applyBorder="1" applyAlignment="1">
      <alignment horizontal="center" vertical="top"/>
    </xf>
    <xf numFmtId="0" fontId="8" fillId="0" borderId="0" xfId="3" applyFont="1"/>
    <xf numFmtId="0" fontId="3" fillId="0" borderId="2" xfId="5" applyFont="1" applyFill="1" applyBorder="1" applyAlignment="1">
      <alignment vertical="top"/>
    </xf>
    <xf numFmtId="0" fontId="15" fillId="0" borderId="0" xfId="3"/>
    <xf numFmtId="0" fontId="14" fillId="0" borderId="3" xfId="0" applyNumberFormat="1" applyFont="1" applyFill="1" applyBorder="1" applyAlignment="1" applyProtection="1">
      <alignment vertical="top" wrapText="1"/>
      <protection locked="0"/>
    </xf>
    <xf numFmtId="49" fontId="5" fillId="0" borderId="3" xfId="4" applyNumberFormat="1" applyFont="1" applyFill="1" applyBorder="1" applyAlignment="1">
      <alignment vertical="top" wrapText="1"/>
    </xf>
    <xf numFmtId="0" fontId="7" fillId="0" borderId="3" xfId="4" applyFont="1" applyFill="1" applyBorder="1" applyAlignment="1">
      <alignment vertical="top" wrapText="1"/>
    </xf>
    <xf numFmtId="0" fontId="10" fillId="0" borderId="3" xfId="0" applyNumberFormat="1" applyFont="1" applyFill="1" applyBorder="1" applyAlignment="1">
      <alignment vertical="top" wrapText="1"/>
    </xf>
    <xf numFmtId="0" fontId="10" fillId="0" borderId="3" xfId="0" applyNumberFormat="1" applyFont="1" applyFill="1" applyBorder="1" applyAlignment="1" applyProtection="1">
      <alignment vertical="top" wrapText="1"/>
      <protection locked="0"/>
    </xf>
    <xf numFmtId="0" fontId="12" fillId="0" borderId="3" xfId="0" applyNumberFormat="1" applyFont="1" applyFill="1" applyBorder="1" applyAlignment="1">
      <alignment vertical="top" wrapText="1"/>
    </xf>
    <xf numFmtId="0" fontId="13" fillId="0" borderId="3" xfId="0" applyNumberFormat="1" applyFont="1" applyFill="1" applyBorder="1" applyAlignment="1">
      <alignment vertical="top" wrapText="1"/>
    </xf>
    <xf numFmtId="0" fontId="11" fillId="0" borderId="3" xfId="4" applyFont="1" applyFill="1" applyBorder="1" applyAlignment="1">
      <alignment vertical="top" wrapText="1"/>
    </xf>
    <xf numFmtId="0" fontId="12" fillId="0" borderId="3" xfId="0" applyNumberFormat="1" applyFont="1" applyFill="1" applyBorder="1" applyAlignment="1" applyProtection="1">
      <alignment vertical="top" wrapText="1"/>
      <protection locked="0"/>
    </xf>
    <xf numFmtId="49" fontId="13" fillId="0" borderId="3" xfId="0" applyNumberFormat="1" applyFont="1" applyFill="1" applyBorder="1" applyAlignment="1">
      <alignment vertical="top" wrapText="1"/>
    </xf>
    <xf numFmtId="0" fontId="14" fillId="0" borderId="3" xfId="0" applyNumberFormat="1" applyFont="1" applyFill="1" applyBorder="1" applyAlignment="1" applyProtection="1">
      <alignment horizontal="center" vertical="top" wrapText="1"/>
      <protection locked="0"/>
    </xf>
    <xf numFmtId="0" fontId="8" fillId="0" borderId="3" xfId="0" applyNumberFormat="1" applyFont="1" applyFill="1" applyBorder="1" applyAlignment="1" applyProtection="1">
      <alignment horizontal="center" vertical="top" wrapText="1"/>
      <protection locked="0"/>
    </xf>
    <xf numFmtId="0" fontId="6" fillId="0" borderId="3" xfId="0" applyFont="1" applyFill="1" applyBorder="1" applyAlignment="1">
      <alignment vertical="top"/>
    </xf>
    <xf numFmtId="0" fontId="5" fillId="0" borderId="3" xfId="0" applyNumberFormat="1" applyFont="1" applyFill="1" applyBorder="1" applyAlignment="1">
      <alignment vertical="top" wrapText="1"/>
    </xf>
    <xf numFmtId="0" fontId="17" fillId="0" borderId="3" xfId="4" applyFont="1" applyFill="1" applyBorder="1" applyAlignment="1">
      <alignment wrapText="1"/>
    </xf>
    <xf numFmtId="0" fontId="3" fillId="0" borderId="3" xfId="4" applyFont="1" applyFill="1" applyBorder="1" applyAlignment="1">
      <alignment wrapText="1"/>
    </xf>
    <xf numFmtId="0" fontId="16" fillId="0" borderId="3" xfId="0" applyFont="1" applyFill="1" applyBorder="1">
      <alignment vertical="top"/>
    </xf>
    <xf numFmtId="0" fontId="5" fillId="0" borderId="3" xfId="4" applyFont="1" applyFill="1" applyBorder="1" applyAlignment="1">
      <alignment vertical="top" wrapText="1"/>
    </xf>
    <xf numFmtId="0" fontId="5" fillId="0" borderId="3" xfId="0" applyFont="1" applyFill="1" applyBorder="1" applyAlignment="1">
      <alignment vertical="top"/>
    </xf>
    <xf numFmtId="0" fontId="13" fillId="0" borderId="3" xfId="0" applyFont="1" applyFill="1" applyBorder="1" applyAlignment="1">
      <alignment vertical="top"/>
    </xf>
    <xf numFmtId="0" fontId="19" fillId="0" borderId="3" xfId="0" applyFont="1" applyFill="1" applyBorder="1" applyAlignment="1">
      <alignment vertical="top" wrapText="1"/>
    </xf>
    <xf numFmtId="49" fontId="13" fillId="0" borderId="3" xfId="0" applyNumberFormat="1" applyFont="1" applyBorder="1" applyAlignment="1">
      <alignment vertical="top" wrapText="1"/>
    </xf>
    <xf numFmtId="0" fontId="13" fillId="0" borderId="3" xfId="0" applyNumberFormat="1" applyFont="1" applyFill="1" applyBorder="1" applyAlignment="1" applyProtection="1">
      <alignment vertical="top" wrapText="1"/>
      <protection locked="0"/>
    </xf>
    <xf numFmtId="0" fontId="10" fillId="0" borderId="3" xfId="0" applyNumberFormat="1" applyFont="1" applyFill="1" applyBorder="1" applyAlignment="1">
      <alignment horizontal="left" vertical="top" wrapText="1"/>
    </xf>
    <xf numFmtId="0" fontId="10" fillId="0" borderId="3" xfId="0" applyNumberFormat="1" applyFont="1" applyFill="1" applyBorder="1" applyAlignment="1">
      <alignment horizontal="center" vertical="top" wrapText="1"/>
    </xf>
    <xf numFmtId="0" fontId="13" fillId="0" borderId="3" xfId="0" applyFont="1" applyBorder="1" applyAlignment="1">
      <alignment vertical="top" wrapText="1"/>
    </xf>
    <xf numFmtId="0" fontId="11" fillId="0" borderId="3" xfId="0" applyFont="1" applyFill="1" applyBorder="1" applyAlignment="1">
      <alignment vertical="top"/>
    </xf>
    <xf numFmtId="0" fontId="20" fillId="0" borderId="3" xfId="0" applyFont="1" applyFill="1" applyBorder="1">
      <alignment vertical="top"/>
    </xf>
    <xf numFmtId="0" fontId="5" fillId="0" borderId="3" xfId="0" applyFont="1" applyBorder="1" applyAlignment="1">
      <alignment vertical="top" wrapText="1"/>
    </xf>
    <xf numFmtId="0" fontId="15" fillId="0" borderId="3" xfId="0" applyFont="1" applyFill="1" applyBorder="1">
      <alignment vertical="top"/>
    </xf>
    <xf numFmtId="0" fontId="7" fillId="0" borderId="3" xfId="0" applyFont="1" applyFill="1" applyBorder="1" applyAlignment="1">
      <alignment vertical="top"/>
    </xf>
    <xf numFmtId="0" fontId="18" fillId="0" borderId="3" xfId="0" applyNumberFormat="1" applyFont="1" applyFill="1" applyBorder="1" applyAlignment="1" applyProtection="1">
      <alignment vertical="top" wrapText="1"/>
      <protection locked="0"/>
    </xf>
    <xf numFmtId="0" fontId="18" fillId="0" borderId="3" xfId="0" applyNumberFormat="1" applyFont="1" applyFill="1" applyBorder="1" applyAlignment="1">
      <alignment vertical="top" wrapText="1"/>
    </xf>
    <xf numFmtId="0" fontId="18" fillId="0" borderId="3" xfId="0" applyNumberFormat="1" applyFont="1" applyFill="1" applyBorder="1" applyAlignment="1">
      <alignment horizontal="center" vertical="top" wrapText="1"/>
    </xf>
    <xf numFmtId="0" fontId="3" fillId="0" borderId="3" xfId="4" applyFont="1" applyFill="1" applyBorder="1" applyAlignment="1">
      <alignment vertical="top" wrapText="1"/>
    </xf>
    <xf numFmtId="0" fontId="3" fillId="0" borderId="3" xfId="0" applyFont="1" applyFill="1" applyBorder="1" applyAlignment="1">
      <alignment vertical="top"/>
    </xf>
    <xf numFmtId="0" fontId="0" fillId="0" borderId="3" xfId="0" applyBorder="1" applyAlignment="1"/>
    <xf numFmtId="0" fontId="0" fillId="0" borderId="3" xfId="0" applyBorder="1">
      <alignment vertical="top"/>
    </xf>
    <xf numFmtId="49" fontId="5" fillId="2" borderId="3" xfId="4" applyNumberFormat="1" applyFont="1" applyFill="1" applyBorder="1" applyAlignment="1">
      <alignment vertical="top" wrapText="1"/>
    </xf>
    <xf numFmtId="0" fontId="10" fillId="2" borderId="3" xfId="0" applyNumberFormat="1" applyFont="1" applyFill="1" applyBorder="1" applyAlignment="1">
      <alignment vertical="top" wrapText="1"/>
    </xf>
    <xf numFmtId="0" fontId="5" fillId="2" borderId="3" xfId="0" applyFont="1" applyFill="1" applyBorder="1" applyAlignment="1">
      <alignment vertical="top" wrapText="1"/>
    </xf>
    <xf numFmtId="0" fontId="16" fillId="0" borderId="3" xfId="0" applyFont="1" applyFill="1" applyBorder="1" applyAlignment="1">
      <alignment vertical="top"/>
    </xf>
    <xf numFmtId="49" fontId="3" fillId="0" borderId="3" xfId="4" applyNumberFormat="1" applyFont="1" applyFill="1" applyBorder="1" applyAlignment="1">
      <alignment vertical="top" wrapText="1"/>
    </xf>
    <xf numFmtId="0" fontId="3" fillId="2" borderId="3" xfId="0" applyFont="1" applyFill="1" applyBorder="1" applyAlignment="1">
      <alignment vertical="top" wrapText="1"/>
    </xf>
    <xf numFmtId="0" fontId="23" fillId="3" borderId="0" xfId="1" applyFont="1" applyFill="1" applyBorder="1" applyAlignment="1">
      <alignment vertical="top" wrapText="1"/>
    </xf>
    <xf numFmtId="0" fontId="4" fillId="3" borderId="0" xfId="0" applyFont="1" applyFill="1" applyBorder="1" applyAlignment="1">
      <alignment vertical="top" wrapText="1"/>
    </xf>
    <xf numFmtId="0" fontId="9" fillId="3" borderId="0" xfId="1" applyFont="1" applyFill="1" applyBorder="1" applyAlignment="1">
      <alignment vertical="top" wrapText="1"/>
    </xf>
    <xf numFmtId="0" fontId="21" fillId="3" borderId="0" xfId="1" applyFont="1" applyFill="1" applyBorder="1" applyAlignment="1">
      <alignment vertical="top" wrapText="1"/>
    </xf>
    <xf numFmtId="0" fontId="0" fillId="0" borderId="0" xfId="0" applyAlignment="1"/>
    <xf numFmtId="0" fontId="22" fillId="0" borderId="0" xfId="0" applyFont="1" applyAlignment="1"/>
    <xf numFmtId="0" fontId="24" fillId="3" borderId="0" xfId="0" applyFont="1" applyFill="1" applyBorder="1" applyAlignment="1">
      <alignment vertical="top" wrapText="1"/>
    </xf>
    <xf numFmtId="0" fontId="6" fillId="0" borderId="1" xfId="5" applyFont="1" applyFill="1" applyBorder="1" applyAlignment="1">
      <alignment horizontal="center" vertical="top"/>
    </xf>
    <xf numFmtId="0" fontId="3" fillId="0" borderId="2" xfId="5" applyFont="1" applyFill="1" applyBorder="1" applyAlignment="1">
      <alignment vertical="top"/>
    </xf>
    <xf numFmtId="0" fontId="0" fillId="3" borderId="0" xfId="0" applyFill="1" applyBorder="1" applyAlignment="1"/>
  </cellXfs>
  <cellStyles count="6">
    <cellStyle name="Hyperlink" xfId="1" builtinId="8"/>
    <cellStyle name="Normal" xfId="0" builtinId="0"/>
    <cellStyle name="Normal 2" xfId="2"/>
    <cellStyle name="Normal_Pathways" xfId="3"/>
    <cellStyle name="Normal_Sheet1" xfId="4"/>
    <cellStyle name="Normal_Sheet1_Pathways" xf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E6E6E6"/>
      <rgbColor rgb="00000000"/>
      <rgbColor rgb="00F5F5F5"/>
      <rgbColor rgb="000000FF"/>
      <rgbColor rgb="00CDCDCD"/>
      <rgbColor rgb="00FFFFFF"/>
      <rgbColor rgb="00221E1F"/>
      <rgbColor rgb="00000099"/>
      <rgbColor rgb="00FFDBCD"/>
      <rgbColor rgb="00C0C0C0"/>
      <rgbColor rgb="00CCFFCC"/>
      <rgbColor rgb="00FF6600"/>
      <rgbColor rgb="0099CCFF"/>
      <rgbColor rgb="004600A5"/>
      <rgbColor rgb="00C0C0C0"/>
      <rgbColor rgb="00FCF305"/>
      <rgbColor rgb="00FFFF99"/>
      <rgbColor rgb="00F20884"/>
      <rgbColor rgb="00006411"/>
      <rgbColor rgb="00CCFF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reid/AppData/Local/Temp/Dme/docdm-113138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reid/AppData/Local/Temp/Dme/docdm-1131388(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 1 - Vascular taxa"/>
      <sheetName val="Threat stats pivot"/>
      <sheetName val="Concordance"/>
      <sheetName val="Not listed 2009"/>
      <sheetName val="General stats"/>
      <sheetName val="Family stats"/>
      <sheetName val="Family table"/>
      <sheetName val="Genus stats"/>
      <sheetName val="Genus table"/>
      <sheetName val="LISTS"/>
      <sheetName val="Remove taxa"/>
      <sheetName val="Not evaluated"/>
      <sheetName val="2010 list-DM629370"/>
      <sheetName val="Sheet 3 - Indeterminate"/>
      <sheetName val="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 1 - Vascular taxa"/>
      <sheetName val="Threat stats pivot"/>
      <sheetName val="Concordance"/>
      <sheetName val="Not listed 2009"/>
      <sheetName val="General stats"/>
      <sheetName val="Family stats"/>
      <sheetName val="Family table"/>
      <sheetName val="Genus stats"/>
      <sheetName val="Genus table"/>
      <sheetName val="LISTS"/>
      <sheetName val="Remove taxa"/>
      <sheetName val="Not evaluated"/>
      <sheetName val="2010 list-DM629370"/>
      <sheetName val="Sheet 3 - Indeterminate"/>
      <sheetName val="Pathways"/>
    </sheetNames>
    <sheetDataSet>
      <sheetData sheetId="0"/>
      <sheetData sheetId="1"/>
      <sheetData sheetId="2"/>
      <sheetData sheetId="3"/>
      <sheetData sheetId="4"/>
      <sheetData sheetId="5"/>
      <sheetData sheetId="6"/>
      <sheetData sheetId="7"/>
      <sheetData sheetId="8"/>
      <sheetData sheetId="9"/>
      <sheetData sheetId="10">
        <row r="2">
          <cell r="D2" t="str">
            <v>agg.</v>
          </cell>
        </row>
        <row r="3">
          <cell r="D3" t="str">
            <v>f.</v>
          </cell>
        </row>
        <row r="4">
          <cell r="D4" t="str">
            <v>subsp.</v>
          </cell>
        </row>
        <row r="5">
          <cell r="D5" t="str">
            <v>var.</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reatStatus@doc.govt.nz" TargetMode="External"/><Relationship Id="rId2" Type="http://schemas.openxmlformats.org/officeDocument/2006/relationships/hyperlink" Target="http://internet/publications/conservation/nz-threat-classification-system/nz-threat-classification-system-manual-2008/" TargetMode="External"/><Relationship Id="rId1" Type="http://schemas.openxmlformats.org/officeDocument/2006/relationships/hyperlink" Target="http://www.doc.govt.nz/publications/conservation/nz-threat-classification-system/nz-threat-classfication-system-lists-2012-1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28"/>
  <sheetViews>
    <sheetView workbookViewId="0">
      <selection activeCell="A2" sqref="A2"/>
    </sheetView>
  </sheetViews>
  <sheetFormatPr defaultRowHeight="14.25"/>
  <cols>
    <col min="1" max="1" width="76.75" style="58" customWidth="1"/>
    <col min="2" max="16384" width="9" style="58"/>
  </cols>
  <sheetData>
    <row r="1" spans="1:1" ht="15">
      <c r="A1" s="55" t="s">
        <v>1493</v>
      </c>
    </row>
    <row r="2" spans="1:1" ht="85.5">
      <c r="A2" s="50" t="s">
        <v>1494</v>
      </c>
    </row>
    <row r="3" spans="1:1" ht="28.5">
      <c r="A3" s="49" t="s">
        <v>1495</v>
      </c>
    </row>
    <row r="5" spans="1:1" ht="15">
      <c r="A5" s="55" t="s">
        <v>1501</v>
      </c>
    </row>
    <row r="6" spans="1:1" ht="57">
      <c r="A6" s="50" t="s">
        <v>1502</v>
      </c>
    </row>
    <row r="8" spans="1:1" ht="57">
      <c r="A8" s="50" t="s">
        <v>1516</v>
      </c>
    </row>
    <row r="9" spans="1:1" ht="28.5">
      <c r="A9" s="49" t="s">
        <v>1496</v>
      </c>
    </row>
    <row r="10" spans="1:1">
      <c r="A10" s="52"/>
    </row>
    <row r="11" spans="1:1">
      <c r="A11" s="51" t="s">
        <v>1497</v>
      </c>
    </row>
    <row r="12" spans="1:1">
      <c r="A12" s="51" t="s">
        <v>1503</v>
      </c>
    </row>
    <row r="13" spans="1:1">
      <c r="A13" s="49"/>
    </row>
    <row r="14" spans="1:1" ht="15">
      <c r="A14" s="55" t="s">
        <v>1498</v>
      </c>
    </row>
    <row r="15" spans="1:1">
      <c r="A15" s="50" t="s">
        <v>1504</v>
      </c>
    </row>
    <row r="16" spans="1:1">
      <c r="A16" s="50" t="s">
        <v>1505</v>
      </c>
    </row>
    <row r="17" spans="1:1">
      <c r="A17" s="50" t="s">
        <v>1506</v>
      </c>
    </row>
    <row r="18" spans="1:1">
      <c r="A18" s="50" t="s">
        <v>1507</v>
      </c>
    </row>
    <row r="19" spans="1:1">
      <c r="A19" s="50" t="s">
        <v>1508</v>
      </c>
    </row>
    <row r="20" spans="1:1">
      <c r="A20" s="50" t="s">
        <v>1509</v>
      </c>
    </row>
    <row r="21" spans="1:1">
      <c r="A21" s="50" t="s">
        <v>1510</v>
      </c>
    </row>
    <row r="22" spans="1:1">
      <c r="A22" s="50" t="s">
        <v>1511</v>
      </c>
    </row>
    <row r="23" spans="1:1">
      <c r="A23" s="50" t="s">
        <v>1512</v>
      </c>
    </row>
    <row r="24" spans="1:1">
      <c r="A24" s="50" t="s">
        <v>1513</v>
      </c>
    </row>
    <row r="26" spans="1:1" ht="15">
      <c r="A26" s="55" t="s">
        <v>1499</v>
      </c>
    </row>
    <row r="27" spans="1:1" ht="28.5">
      <c r="A27" s="50" t="s">
        <v>1514</v>
      </c>
    </row>
    <row r="28" spans="1:1">
      <c r="A28" s="49" t="s">
        <v>1500</v>
      </c>
    </row>
  </sheetData>
  <sheetProtection password="C48A" sheet="1" objects="1" scenarios="1"/>
  <hyperlinks>
    <hyperlink ref="A9" r:id="rId1"/>
    <hyperlink ref="A3" r:id="rId2"/>
    <hyperlink ref="A2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sheetPr enableFormatConditionsCalculation="0">
    <tabColor indexed="24"/>
  </sheetPr>
  <dimension ref="A1:CH499"/>
  <sheetViews>
    <sheetView showGridLines="0" tabSelected="1" defaultGridColor="0" colorId="13" zoomScaleNormal="100" workbookViewId="0">
      <pane ySplit="1" topLeftCell="A2" activePane="bottomLeft" state="frozen"/>
      <selection activeCell="D1" sqref="D1"/>
      <selection pane="bottomLeft"/>
    </sheetView>
  </sheetViews>
  <sheetFormatPr defaultRowHeight="14.25"/>
  <cols>
    <col min="1" max="1" width="9" style="41" customWidth="1"/>
    <col min="2" max="2" width="23.25" style="33" customWidth="1"/>
    <col min="3" max="3" width="41.125" style="41" customWidth="1"/>
    <col min="4" max="4" width="7.25" style="41" customWidth="1"/>
    <col min="5" max="5" width="15.25" style="41" customWidth="1"/>
    <col min="6" max="6" width="17.75" style="41" customWidth="1"/>
    <col min="7" max="7" width="9" style="41"/>
    <col min="8" max="8" width="12.875" style="41" customWidth="1"/>
    <col min="9" max="9" width="9" style="41"/>
    <col min="10" max="10" width="12.875" style="41" customWidth="1"/>
    <col min="11" max="25" width="4.5" style="41" customWidth="1"/>
    <col min="26" max="26" width="16.75" style="41" customWidth="1"/>
    <col min="27" max="27" width="13.875" style="41" customWidth="1"/>
    <col min="28" max="28" width="38" style="34" customWidth="1"/>
    <col min="29" max="29" width="15.875" style="41" customWidth="1"/>
    <col min="30" max="30" width="18.125" style="34" customWidth="1"/>
    <col min="31" max="31" width="12.75" style="41" customWidth="1"/>
    <col min="32" max="32" width="15" style="42" customWidth="1"/>
    <col min="33" max="16384" width="9" style="41"/>
  </cols>
  <sheetData>
    <row r="1" spans="1:36" s="5" customFormat="1" ht="53.25" customHeight="1">
      <c r="A1" s="15" t="s">
        <v>49</v>
      </c>
      <c r="B1" s="5" t="s">
        <v>726</v>
      </c>
      <c r="C1" s="5" t="s">
        <v>51</v>
      </c>
      <c r="D1" s="5" t="s">
        <v>195</v>
      </c>
      <c r="E1" s="15" t="s">
        <v>141</v>
      </c>
      <c r="F1" s="5" t="s">
        <v>599</v>
      </c>
      <c r="G1" s="15" t="s">
        <v>1027</v>
      </c>
      <c r="H1" s="5" t="s">
        <v>1157</v>
      </c>
      <c r="I1" s="15" t="s">
        <v>1028</v>
      </c>
      <c r="J1" s="15" t="s">
        <v>1029</v>
      </c>
      <c r="K1" s="15" t="s">
        <v>1249</v>
      </c>
      <c r="L1" s="15" t="s">
        <v>1250</v>
      </c>
      <c r="M1" s="15" t="s">
        <v>1251</v>
      </c>
      <c r="N1" s="15" t="s">
        <v>1252</v>
      </c>
      <c r="O1" s="15" t="s">
        <v>1253</v>
      </c>
      <c r="P1" s="15" t="s">
        <v>1254</v>
      </c>
      <c r="Q1" s="15" t="s">
        <v>1255</v>
      </c>
      <c r="R1" s="15" t="s">
        <v>1256</v>
      </c>
      <c r="S1" s="15" t="s">
        <v>1257</v>
      </c>
      <c r="T1" s="5" t="s">
        <v>194</v>
      </c>
      <c r="U1" s="15" t="s">
        <v>1258</v>
      </c>
      <c r="V1" s="15" t="s">
        <v>1259</v>
      </c>
      <c r="W1" s="15" t="s">
        <v>1260</v>
      </c>
      <c r="X1" s="15" t="s">
        <v>1261</v>
      </c>
      <c r="Y1" s="15" t="s">
        <v>1262</v>
      </c>
      <c r="Z1" s="15" t="s">
        <v>1515</v>
      </c>
      <c r="AA1" s="5" t="s">
        <v>598</v>
      </c>
      <c r="AB1" s="16" t="s">
        <v>1082</v>
      </c>
      <c r="AC1" s="15" t="s">
        <v>1083</v>
      </c>
      <c r="AD1" s="16" t="s">
        <v>596</v>
      </c>
      <c r="AE1" s="15" t="s">
        <v>597</v>
      </c>
      <c r="AF1" s="16" t="s">
        <v>1387</v>
      </c>
      <c r="AJ1" s="17"/>
    </row>
    <row r="2" spans="1:36" s="8" customFormat="1" ht="15" customHeight="1">
      <c r="A2" s="8" t="s">
        <v>50</v>
      </c>
      <c r="B2" s="6" t="s">
        <v>825</v>
      </c>
      <c r="C2" s="7" t="s">
        <v>1282</v>
      </c>
      <c r="D2" s="8">
        <v>2012</v>
      </c>
      <c r="E2" s="8" t="str">
        <f t="shared" ref="E2:E65" si="0">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Threatened</v>
      </c>
      <c r="F2" s="9" t="s">
        <v>276</v>
      </c>
      <c r="G2" s="8" t="s">
        <v>1158</v>
      </c>
      <c r="H2" s="22" t="s">
        <v>1388</v>
      </c>
      <c r="I2" s="8" t="s">
        <v>1343</v>
      </c>
      <c r="J2" s="9" t="s">
        <v>1343</v>
      </c>
      <c r="K2" s="18" t="s">
        <v>143</v>
      </c>
      <c r="P2" s="8" t="s">
        <v>147</v>
      </c>
      <c r="Q2" s="8" t="s">
        <v>604</v>
      </c>
      <c r="U2" s="8" t="s">
        <v>277</v>
      </c>
      <c r="Z2" s="8" t="str">
        <f>SUBSTITUTE(TRIM(K2&amp;" "&amp;L2&amp;" "&amp;M2&amp;" "&amp;N2&amp;" "&amp;O2&amp;" "&amp;P2&amp;" "&amp;Q2&amp;" "&amp;R2&amp;" "&amp;S2&amp;" "&amp;T2&amp;" "&amp;U2&amp;" "&amp;V2&amp;" "&amp;W2&amp;" "&amp;X2&amp;" "&amp;Y2)," ",", ")</f>
        <v>CD, IE, Inc, RR</v>
      </c>
      <c r="AA2" s="8">
        <v>2008</v>
      </c>
      <c r="AB2" s="19" t="s">
        <v>521</v>
      </c>
      <c r="AC2" s="8" t="str">
        <f t="shared" ref="AC2:AC33" si="1">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Threatened</v>
      </c>
      <c r="AD2" s="20" t="s">
        <v>276</v>
      </c>
      <c r="AE2" s="8" t="s">
        <v>904</v>
      </c>
      <c r="AF2" s="21" t="s">
        <v>7</v>
      </c>
      <c r="AJ2" s="23"/>
    </row>
    <row r="3" spans="1:36" s="11" customFormat="1" ht="15" customHeight="1">
      <c r="A3" s="8" t="s">
        <v>50</v>
      </c>
      <c r="B3" s="8" t="s">
        <v>826</v>
      </c>
      <c r="C3" s="7" t="s">
        <v>727</v>
      </c>
      <c r="D3" s="8">
        <v>2012</v>
      </c>
      <c r="E3" s="8" t="str">
        <f t="shared" si="0"/>
        <v>Threatened</v>
      </c>
      <c r="F3" s="9" t="s">
        <v>276</v>
      </c>
      <c r="G3" s="8" t="s">
        <v>1115</v>
      </c>
      <c r="H3" s="22" t="s">
        <v>1242</v>
      </c>
      <c r="I3" s="8" t="s">
        <v>1343</v>
      </c>
      <c r="J3" s="9" t="s">
        <v>1343</v>
      </c>
      <c r="K3" s="8"/>
      <c r="L3" s="8"/>
      <c r="M3" s="8"/>
      <c r="N3" s="8"/>
      <c r="O3" s="8"/>
      <c r="P3" s="8"/>
      <c r="Q3" s="8"/>
      <c r="R3" s="8"/>
      <c r="S3" s="8"/>
      <c r="T3" s="8"/>
      <c r="U3" s="8"/>
      <c r="V3" s="8" t="s">
        <v>1390</v>
      </c>
      <c r="W3" s="8"/>
      <c r="X3" s="8"/>
      <c r="Y3" s="8"/>
      <c r="Z3" s="8" t="str">
        <f t="shared" ref="Z3:Z66" si="2">SUBSTITUTE(TRIM(K3&amp;" "&amp;L3&amp;" "&amp;M3&amp;" "&amp;N3&amp;" "&amp;O3&amp;" "&amp;P3&amp;" "&amp;Q3&amp;" "&amp;R3&amp;" "&amp;S3&amp;" "&amp;T3&amp;" "&amp;U3&amp;" "&amp;V3&amp;" "&amp;W3&amp;" "&amp;X3&amp;" "&amp;Y3)," ",", ")</f>
        <v>SO</v>
      </c>
      <c r="AA3" s="8">
        <v>2008</v>
      </c>
      <c r="AB3" s="19" t="s">
        <v>961</v>
      </c>
      <c r="AC3" s="8" t="str">
        <f t="shared" si="1"/>
        <v>Threatened</v>
      </c>
      <c r="AD3" s="20" t="s">
        <v>276</v>
      </c>
      <c r="AE3" s="8" t="s">
        <v>904</v>
      </c>
      <c r="AF3" s="21" t="s">
        <v>7</v>
      </c>
      <c r="AJ3" s="24"/>
    </row>
    <row r="4" spans="1:36" s="8" customFormat="1" ht="15" customHeight="1">
      <c r="A4" s="8" t="s">
        <v>50</v>
      </c>
      <c r="B4" s="47" t="s">
        <v>827</v>
      </c>
      <c r="C4" s="7" t="s">
        <v>1445</v>
      </c>
      <c r="D4" s="8">
        <v>2012</v>
      </c>
      <c r="E4" s="8" t="str">
        <f t="shared" si="0"/>
        <v>Threatened</v>
      </c>
      <c r="F4" s="9" t="s">
        <v>276</v>
      </c>
      <c r="G4" s="8" t="s">
        <v>1158</v>
      </c>
      <c r="H4" s="22" t="s">
        <v>1388</v>
      </c>
      <c r="I4" s="8" t="s">
        <v>1343</v>
      </c>
      <c r="J4" s="9" t="s">
        <v>1343</v>
      </c>
      <c r="K4" s="8" t="s">
        <v>143</v>
      </c>
      <c r="Q4" s="8" t="s">
        <v>604</v>
      </c>
      <c r="R4" s="8" t="s">
        <v>280</v>
      </c>
      <c r="T4" s="8" t="s">
        <v>148</v>
      </c>
      <c r="Z4" s="8" t="str">
        <f t="shared" si="2"/>
        <v>CD, Inc, OL, RF</v>
      </c>
      <c r="AA4" s="8">
        <v>2008</v>
      </c>
      <c r="AB4" s="19" t="s">
        <v>567</v>
      </c>
      <c r="AC4" s="8" t="str">
        <f t="shared" si="1"/>
        <v>Threatened</v>
      </c>
      <c r="AD4" s="20" t="s">
        <v>276</v>
      </c>
      <c r="AE4" s="8" t="s">
        <v>152</v>
      </c>
      <c r="AF4" s="21" t="s">
        <v>13</v>
      </c>
      <c r="AJ4" s="23"/>
    </row>
    <row r="5" spans="1:36" s="8" customFormat="1" ht="15" customHeight="1">
      <c r="A5" s="8" t="s">
        <v>50</v>
      </c>
      <c r="B5" s="6" t="s">
        <v>828</v>
      </c>
      <c r="C5" s="7" t="s">
        <v>1298</v>
      </c>
      <c r="D5" s="8">
        <v>2012</v>
      </c>
      <c r="E5" s="8" t="str">
        <f t="shared" si="0"/>
        <v>Threatened</v>
      </c>
      <c r="F5" s="9" t="s">
        <v>276</v>
      </c>
      <c r="G5" s="8" t="s">
        <v>1158</v>
      </c>
      <c r="H5" s="22" t="s">
        <v>1388</v>
      </c>
      <c r="I5" s="8" t="s">
        <v>1343</v>
      </c>
      <c r="J5" s="9" t="s">
        <v>1343</v>
      </c>
      <c r="K5" s="8" t="s">
        <v>143</v>
      </c>
      <c r="Q5" s="8" t="s">
        <v>604</v>
      </c>
      <c r="R5" s="8" t="s">
        <v>280</v>
      </c>
      <c r="Z5" s="8" t="str">
        <f t="shared" si="2"/>
        <v>CD, Inc, OL</v>
      </c>
      <c r="AA5" s="8">
        <v>2008</v>
      </c>
      <c r="AB5" s="19" t="s">
        <v>962</v>
      </c>
      <c r="AC5" s="8" t="str">
        <f t="shared" si="1"/>
        <v>Threatened</v>
      </c>
      <c r="AD5" s="20" t="s">
        <v>276</v>
      </c>
      <c r="AE5" s="8" t="s">
        <v>904</v>
      </c>
      <c r="AF5" s="21" t="s">
        <v>13</v>
      </c>
      <c r="AJ5" s="23"/>
    </row>
    <row r="6" spans="1:36" s="8" customFormat="1" ht="15" customHeight="1">
      <c r="A6" s="8" t="s">
        <v>50</v>
      </c>
      <c r="B6" s="8" t="s">
        <v>832</v>
      </c>
      <c r="C6" s="7" t="s">
        <v>1303</v>
      </c>
      <c r="D6" s="8">
        <v>2012</v>
      </c>
      <c r="E6" s="8" t="str">
        <f t="shared" si="0"/>
        <v>Threatened</v>
      </c>
      <c r="F6" s="9" t="s">
        <v>276</v>
      </c>
      <c r="G6" s="8" t="s">
        <v>1158</v>
      </c>
      <c r="H6" s="22" t="s">
        <v>1388</v>
      </c>
      <c r="I6" s="8" t="s">
        <v>1343</v>
      </c>
      <c r="J6" s="9" t="s">
        <v>1343</v>
      </c>
      <c r="R6" s="8" t="s">
        <v>280</v>
      </c>
      <c r="V6" s="8" t="s">
        <v>1390</v>
      </c>
      <c r="X6" s="8" t="s">
        <v>281</v>
      </c>
      <c r="Z6" s="8" t="str">
        <f t="shared" si="2"/>
        <v>OL, SO, St</v>
      </c>
      <c r="AA6" s="8">
        <v>2008</v>
      </c>
      <c r="AB6" s="19" t="s">
        <v>965</v>
      </c>
      <c r="AC6" s="8" t="str">
        <f t="shared" si="1"/>
        <v>Threatened</v>
      </c>
      <c r="AD6" s="20" t="s">
        <v>276</v>
      </c>
      <c r="AE6" s="8" t="s">
        <v>904</v>
      </c>
      <c r="AF6" s="21" t="s">
        <v>324</v>
      </c>
      <c r="AJ6" s="23"/>
    </row>
    <row r="7" spans="1:36" s="8" customFormat="1" ht="15" customHeight="1">
      <c r="A7" s="8" t="s">
        <v>50</v>
      </c>
      <c r="B7" s="6" t="s">
        <v>829</v>
      </c>
      <c r="C7" s="7" t="s">
        <v>217</v>
      </c>
      <c r="D7" s="8">
        <v>2012</v>
      </c>
      <c r="E7" s="8" t="str">
        <f t="shared" si="0"/>
        <v>Threatened</v>
      </c>
      <c r="F7" s="9" t="s">
        <v>276</v>
      </c>
      <c r="G7" s="8" t="s">
        <v>1158</v>
      </c>
      <c r="H7" s="22" t="s">
        <v>1388</v>
      </c>
      <c r="I7" s="8" t="s">
        <v>1343</v>
      </c>
      <c r="J7" s="9" t="s">
        <v>1343</v>
      </c>
      <c r="K7" s="8" t="s">
        <v>143</v>
      </c>
      <c r="R7" s="8" t="s">
        <v>280</v>
      </c>
      <c r="X7" s="8" t="s">
        <v>281</v>
      </c>
      <c r="Z7" s="8" t="str">
        <f t="shared" si="2"/>
        <v>CD, OL, St</v>
      </c>
      <c r="AA7" s="8">
        <v>2008</v>
      </c>
      <c r="AB7" s="19" t="s">
        <v>963</v>
      </c>
      <c r="AC7" s="8" t="str">
        <f t="shared" si="1"/>
        <v>Threatened</v>
      </c>
      <c r="AD7" s="20" t="s">
        <v>276</v>
      </c>
      <c r="AE7" s="8" t="s">
        <v>904</v>
      </c>
      <c r="AF7" s="21" t="s">
        <v>678</v>
      </c>
      <c r="AJ7" s="23"/>
    </row>
    <row r="8" spans="1:36" s="8" customFormat="1" ht="15" customHeight="1">
      <c r="A8" s="8" t="s">
        <v>50</v>
      </c>
      <c r="B8" s="25" t="s">
        <v>830</v>
      </c>
      <c r="C8" s="7" t="s">
        <v>1410</v>
      </c>
      <c r="D8" s="8">
        <v>2012</v>
      </c>
      <c r="E8" s="8" t="str">
        <f t="shared" si="0"/>
        <v>Threatened</v>
      </c>
      <c r="F8" s="9" t="s">
        <v>276</v>
      </c>
      <c r="G8" s="8" t="s">
        <v>1158</v>
      </c>
      <c r="H8" s="22" t="s">
        <v>1388</v>
      </c>
      <c r="I8" s="8" t="s">
        <v>1343</v>
      </c>
      <c r="J8" s="9" t="s">
        <v>1343</v>
      </c>
      <c r="P8" s="8" t="s">
        <v>147</v>
      </c>
      <c r="Q8" s="8" t="s">
        <v>604</v>
      </c>
      <c r="R8" s="8" t="s">
        <v>280</v>
      </c>
      <c r="Z8" s="8" t="str">
        <f t="shared" si="2"/>
        <v>IE, Inc, OL</v>
      </c>
      <c r="AA8" s="8">
        <v>2008</v>
      </c>
      <c r="AB8" s="19" t="s">
        <v>568</v>
      </c>
      <c r="AC8" s="8" t="str">
        <f t="shared" si="1"/>
        <v>Threatened</v>
      </c>
      <c r="AD8" s="20" t="s">
        <v>276</v>
      </c>
      <c r="AE8" s="8" t="s">
        <v>904</v>
      </c>
      <c r="AF8" s="21" t="s">
        <v>325</v>
      </c>
      <c r="AJ8" s="23"/>
    </row>
    <row r="9" spans="1:36" s="8" customFormat="1" ht="15" customHeight="1">
      <c r="A9" s="8" t="s">
        <v>50</v>
      </c>
      <c r="B9" s="6" t="s">
        <v>260</v>
      </c>
      <c r="C9" s="7" t="s">
        <v>142</v>
      </c>
      <c r="D9" s="8">
        <v>2012</v>
      </c>
      <c r="E9" s="8" t="str">
        <f t="shared" si="0"/>
        <v>Threatened</v>
      </c>
      <c r="F9" s="9" t="s">
        <v>276</v>
      </c>
      <c r="G9" s="8" t="s">
        <v>1115</v>
      </c>
      <c r="H9" s="22" t="s">
        <v>1242</v>
      </c>
      <c r="I9" s="8" t="s">
        <v>1339</v>
      </c>
      <c r="J9" s="9" t="s">
        <v>1338</v>
      </c>
      <c r="P9" s="8" t="s">
        <v>147</v>
      </c>
      <c r="T9" s="8" t="s">
        <v>148</v>
      </c>
      <c r="U9" s="8" t="s">
        <v>277</v>
      </c>
      <c r="Z9" s="8" t="str">
        <f t="shared" si="2"/>
        <v>IE, RF, RR</v>
      </c>
      <c r="AA9" s="8">
        <v>2008</v>
      </c>
      <c r="AB9" s="19" t="s">
        <v>142</v>
      </c>
      <c r="AC9" s="8" t="str">
        <f t="shared" si="1"/>
        <v>At Risk</v>
      </c>
      <c r="AD9" s="20" t="s">
        <v>146</v>
      </c>
      <c r="AE9" s="8" t="s">
        <v>904</v>
      </c>
      <c r="AF9" s="21" t="s">
        <v>340</v>
      </c>
      <c r="AJ9" s="23"/>
    </row>
    <row r="10" spans="1:36" s="8" customFormat="1" ht="15" customHeight="1">
      <c r="A10" s="8" t="s">
        <v>50</v>
      </c>
      <c r="B10" s="6" t="s">
        <v>445</v>
      </c>
      <c r="C10" s="7" t="s">
        <v>1443</v>
      </c>
      <c r="D10" s="8">
        <v>2012</v>
      </c>
      <c r="E10" s="8" t="str">
        <f t="shared" si="0"/>
        <v>Threatened</v>
      </c>
      <c r="F10" s="9" t="s">
        <v>276</v>
      </c>
      <c r="G10" s="8" t="s">
        <v>1115</v>
      </c>
      <c r="H10" s="22" t="s">
        <v>1242</v>
      </c>
      <c r="I10" s="8" t="s">
        <v>1339</v>
      </c>
      <c r="J10" s="9" t="s">
        <v>1338</v>
      </c>
      <c r="P10" s="8" t="s">
        <v>147</v>
      </c>
      <c r="R10" s="8" t="s">
        <v>280</v>
      </c>
      <c r="Z10" s="8" t="str">
        <f t="shared" si="2"/>
        <v>IE, OL</v>
      </c>
      <c r="AA10" s="8">
        <v>2008</v>
      </c>
      <c r="AB10" s="19" t="s">
        <v>22</v>
      </c>
      <c r="AC10" s="8" t="str">
        <f t="shared" si="1"/>
        <v>Threatened</v>
      </c>
      <c r="AD10" s="20" t="s">
        <v>145</v>
      </c>
      <c r="AE10" s="8" t="s">
        <v>904</v>
      </c>
      <c r="AF10" s="21" t="s">
        <v>340</v>
      </c>
      <c r="AJ10" s="23"/>
    </row>
    <row r="11" spans="1:36" s="8" customFormat="1" ht="15" customHeight="1">
      <c r="A11" s="8" t="s">
        <v>50</v>
      </c>
      <c r="B11" s="26" t="s">
        <v>833</v>
      </c>
      <c r="C11" s="7" t="s">
        <v>164</v>
      </c>
      <c r="D11" s="8">
        <v>2012</v>
      </c>
      <c r="E11" s="8" t="str">
        <f t="shared" si="0"/>
        <v>Threatened</v>
      </c>
      <c r="F11" s="9" t="s">
        <v>276</v>
      </c>
      <c r="G11" s="8" t="s">
        <v>1115</v>
      </c>
      <c r="H11" s="22" t="s">
        <v>1242</v>
      </c>
      <c r="I11" s="8" t="s">
        <v>1343</v>
      </c>
      <c r="J11" s="9" t="s">
        <v>1343</v>
      </c>
      <c r="U11" s="8" t="s">
        <v>277</v>
      </c>
      <c r="Y11" s="8" t="s">
        <v>274</v>
      </c>
      <c r="Z11" s="8" t="str">
        <f t="shared" si="2"/>
        <v>RR, TO</v>
      </c>
      <c r="AA11" s="8">
        <v>2008</v>
      </c>
      <c r="AB11" s="19" t="s">
        <v>966</v>
      </c>
      <c r="AC11" s="8" t="str">
        <f t="shared" si="1"/>
        <v>Threatened</v>
      </c>
      <c r="AD11" s="20" t="s">
        <v>276</v>
      </c>
      <c r="AE11" s="8" t="s">
        <v>904</v>
      </c>
      <c r="AF11" s="21" t="s">
        <v>12</v>
      </c>
      <c r="AJ11" s="23"/>
    </row>
    <row r="12" spans="1:36" s="8" customFormat="1" ht="15" customHeight="1">
      <c r="A12" s="8" t="s">
        <v>50</v>
      </c>
      <c r="B12" s="8" t="s">
        <v>1219</v>
      </c>
      <c r="C12" s="7" t="s">
        <v>547</v>
      </c>
      <c r="D12" s="8">
        <v>2012</v>
      </c>
      <c r="E12" s="8" t="str">
        <f t="shared" si="0"/>
        <v>Threatened</v>
      </c>
      <c r="F12" s="9" t="s">
        <v>276</v>
      </c>
      <c r="G12" s="8" t="s">
        <v>1158</v>
      </c>
      <c r="H12" s="22" t="s">
        <v>1388</v>
      </c>
      <c r="I12" s="8" t="s">
        <v>1343</v>
      </c>
      <c r="J12" s="9" t="s">
        <v>1343</v>
      </c>
      <c r="K12" s="8" t="s">
        <v>143</v>
      </c>
      <c r="R12" s="8" t="s">
        <v>280</v>
      </c>
      <c r="V12" s="8" t="s">
        <v>1390</v>
      </c>
      <c r="Z12" s="8" t="str">
        <f t="shared" si="2"/>
        <v>CD, OL, SO</v>
      </c>
      <c r="AA12" s="8">
        <v>2008</v>
      </c>
      <c r="AB12" s="19" t="s">
        <v>967</v>
      </c>
      <c r="AC12" s="8" t="str">
        <f t="shared" si="1"/>
        <v>Threatened</v>
      </c>
      <c r="AD12" s="20" t="s">
        <v>276</v>
      </c>
      <c r="AE12" s="8" t="s">
        <v>904</v>
      </c>
      <c r="AF12" s="21" t="s">
        <v>1442</v>
      </c>
      <c r="AJ12" s="23"/>
    </row>
    <row r="13" spans="1:36" s="8" customFormat="1" ht="15" customHeight="1">
      <c r="A13" s="8" t="s">
        <v>50</v>
      </c>
      <c r="B13" s="6" t="s">
        <v>834</v>
      </c>
      <c r="C13" s="7" t="s">
        <v>548</v>
      </c>
      <c r="D13" s="8">
        <v>2012</v>
      </c>
      <c r="E13" s="8" t="str">
        <f t="shared" si="0"/>
        <v>Threatened</v>
      </c>
      <c r="F13" s="9" t="s">
        <v>276</v>
      </c>
      <c r="G13" s="8" t="s">
        <v>1158</v>
      </c>
      <c r="H13" s="22" t="s">
        <v>1388</v>
      </c>
      <c r="I13" s="8" t="s">
        <v>1343</v>
      </c>
      <c r="J13" s="9" t="s">
        <v>1343</v>
      </c>
      <c r="K13" s="8" t="s">
        <v>143</v>
      </c>
      <c r="P13" s="8" t="s">
        <v>147</v>
      </c>
      <c r="U13" s="8" t="s">
        <v>277</v>
      </c>
      <c r="X13" s="8" t="s">
        <v>281</v>
      </c>
      <c r="Z13" s="8" t="str">
        <f t="shared" si="2"/>
        <v>CD, IE, RR, St</v>
      </c>
      <c r="AA13" s="8">
        <v>2008</v>
      </c>
      <c r="AB13" s="19" t="s">
        <v>968</v>
      </c>
      <c r="AC13" s="8" t="str">
        <f t="shared" si="1"/>
        <v>Threatened</v>
      </c>
      <c r="AD13" s="20" t="s">
        <v>276</v>
      </c>
      <c r="AE13" s="8" t="s">
        <v>904</v>
      </c>
      <c r="AF13" s="21" t="s">
        <v>347</v>
      </c>
      <c r="AJ13" s="23"/>
    </row>
    <row r="14" spans="1:36" s="8" customFormat="1" ht="15" customHeight="1">
      <c r="A14" s="8" t="s">
        <v>50</v>
      </c>
      <c r="B14" s="6" t="s">
        <v>836</v>
      </c>
      <c r="C14" s="7" t="s">
        <v>555</v>
      </c>
      <c r="D14" s="8">
        <v>2012</v>
      </c>
      <c r="E14" s="8" t="str">
        <f t="shared" si="0"/>
        <v>Threatened</v>
      </c>
      <c r="F14" s="9" t="s">
        <v>276</v>
      </c>
      <c r="G14" s="8" t="s">
        <v>1158</v>
      </c>
      <c r="H14" s="22" t="s">
        <v>1388</v>
      </c>
      <c r="I14" s="8" t="s">
        <v>1343</v>
      </c>
      <c r="J14" s="9" t="s">
        <v>1343</v>
      </c>
      <c r="K14" s="8" t="s">
        <v>143</v>
      </c>
      <c r="U14" s="8" t="s">
        <v>277</v>
      </c>
      <c r="Z14" s="8" t="str">
        <f t="shared" si="2"/>
        <v>CD, RR</v>
      </c>
      <c r="AA14" s="8">
        <v>2008</v>
      </c>
      <c r="AB14" s="19" t="s">
        <v>970</v>
      </c>
      <c r="AC14" s="8" t="str">
        <f t="shared" si="1"/>
        <v>Threatened</v>
      </c>
      <c r="AD14" s="20" t="s">
        <v>276</v>
      </c>
      <c r="AE14" s="8" t="s">
        <v>904</v>
      </c>
      <c r="AF14" s="21" t="s">
        <v>348</v>
      </c>
      <c r="AJ14" s="23"/>
    </row>
    <row r="15" spans="1:36" s="8" customFormat="1" ht="15" customHeight="1">
      <c r="A15" s="8" t="s">
        <v>50</v>
      </c>
      <c r="B15" s="6" t="s">
        <v>314</v>
      </c>
      <c r="C15" s="7" t="s">
        <v>201</v>
      </c>
      <c r="D15" s="8">
        <v>2012</v>
      </c>
      <c r="E15" s="8" t="str">
        <f t="shared" si="0"/>
        <v>Threatened</v>
      </c>
      <c r="F15" s="9" t="s">
        <v>276</v>
      </c>
      <c r="G15" s="8" t="s">
        <v>1115</v>
      </c>
      <c r="H15" s="22" t="s">
        <v>1242</v>
      </c>
      <c r="I15" s="8" t="s">
        <v>1339</v>
      </c>
      <c r="J15" s="9" t="s">
        <v>1338</v>
      </c>
      <c r="T15" s="8" t="s">
        <v>148</v>
      </c>
      <c r="Z15" s="8" t="str">
        <f t="shared" si="2"/>
        <v>RF</v>
      </c>
      <c r="AA15" s="8">
        <v>2008</v>
      </c>
      <c r="AB15" s="19" t="s">
        <v>810</v>
      </c>
      <c r="AC15" s="8" t="str">
        <f t="shared" si="1"/>
        <v>Threatened</v>
      </c>
      <c r="AD15" s="20" t="s">
        <v>283</v>
      </c>
      <c r="AE15" s="8" t="s">
        <v>904</v>
      </c>
      <c r="AF15" s="21" t="s">
        <v>9</v>
      </c>
      <c r="AJ15" s="23"/>
    </row>
    <row r="16" spans="1:36" s="8" customFormat="1" ht="15" customHeight="1">
      <c r="A16" s="8" t="s">
        <v>50</v>
      </c>
      <c r="B16" s="6" t="s">
        <v>316</v>
      </c>
      <c r="C16" s="7" t="s">
        <v>812</v>
      </c>
      <c r="D16" s="8">
        <v>2012</v>
      </c>
      <c r="E16" s="8" t="str">
        <f t="shared" si="0"/>
        <v>Threatened</v>
      </c>
      <c r="F16" s="9" t="s">
        <v>276</v>
      </c>
      <c r="G16" s="8" t="s">
        <v>1115</v>
      </c>
      <c r="H16" s="22" t="s">
        <v>1242</v>
      </c>
      <c r="I16" s="8" t="s">
        <v>1339</v>
      </c>
      <c r="J16" s="9" t="s">
        <v>1338</v>
      </c>
      <c r="P16" s="8" t="s">
        <v>147</v>
      </c>
      <c r="U16" s="8" t="s">
        <v>277</v>
      </c>
      <c r="Z16" s="8" t="str">
        <f t="shared" si="2"/>
        <v>IE, RR</v>
      </c>
      <c r="AA16" s="8">
        <v>2008</v>
      </c>
      <c r="AB16" s="19" t="s">
        <v>812</v>
      </c>
      <c r="AC16" s="8" t="str">
        <f t="shared" si="1"/>
        <v>Threatened</v>
      </c>
      <c r="AD16" s="20" t="s">
        <v>283</v>
      </c>
      <c r="AE16" s="8" t="s">
        <v>904</v>
      </c>
      <c r="AF16" s="21" t="s">
        <v>350</v>
      </c>
      <c r="AJ16" s="23"/>
    </row>
    <row r="17" spans="1:36" s="8" customFormat="1" ht="15" customHeight="1">
      <c r="A17" s="8" t="s">
        <v>50</v>
      </c>
      <c r="B17" s="6" t="s">
        <v>301</v>
      </c>
      <c r="C17" s="7" t="s">
        <v>881</v>
      </c>
      <c r="D17" s="8">
        <v>2012</v>
      </c>
      <c r="E17" s="8" t="str">
        <f t="shared" si="0"/>
        <v>Threatened</v>
      </c>
      <c r="F17" s="9" t="s">
        <v>276</v>
      </c>
      <c r="G17" s="8" t="s">
        <v>1158</v>
      </c>
      <c r="H17" s="22" t="s">
        <v>1388</v>
      </c>
      <c r="I17" s="8" t="s">
        <v>1343</v>
      </c>
      <c r="J17" s="9" t="s">
        <v>1343</v>
      </c>
      <c r="P17" s="8" t="s">
        <v>147</v>
      </c>
      <c r="R17" s="8" t="s">
        <v>280</v>
      </c>
      <c r="Z17" s="8" t="str">
        <f t="shared" si="2"/>
        <v>IE, OL</v>
      </c>
      <c r="AA17" s="8">
        <v>2008</v>
      </c>
      <c r="AB17" s="19" t="s">
        <v>972</v>
      </c>
      <c r="AC17" s="8" t="str">
        <f t="shared" si="1"/>
        <v>Threatened</v>
      </c>
      <c r="AD17" s="20" t="s">
        <v>276</v>
      </c>
      <c r="AE17" s="8" t="s">
        <v>904</v>
      </c>
      <c r="AF17" s="21" t="s">
        <v>1444</v>
      </c>
      <c r="AJ17" s="23"/>
    </row>
    <row r="18" spans="1:36" s="8" customFormat="1" ht="15" customHeight="1">
      <c r="A18" s="8" t="s">
        <v>50</v>
      </c>
      <c r="B18" s="47" t="s">
        <v>1454</v>
      </c>
      <c r="C18" s="7" t="s">
        <v>1446</v>
      </c>
      <c r="D18" s="8">
        <v>2012</v>
      </c>
      <c r="E18" s="8" t="str">
        <f t="shared" si="0"/>
        <v>Threatened</v>
      </c>
      <c r="F18" s="9" t="s">
        <v>276</v>
      </c>
      <c r="G18" s="8" t="s">
        <v>1158</v>
      </c>
      <c r="H18" s="22" t="s">
        <v>1388</v>
      </c>
      <c r="I18" s="8" t="s">
        <v>1343</v>
      </c>
      <c r="J18" s="9" t="s">
        <v>1343</v>
      </c>
      <c r="K18" s="8" t="s">
        <v>143</v>
      </c>
      <c r="P18" s="8" t="s">
        <v>147</v>
      </c>
      <c r="R18" s="8" t="s">
        <v>280</v>
      </c>
      <c r="Z18" s="8" t="str">
        <f t="shared" si="2"/>
        <v>CD, IE, OL</v>
      </c>
      <c r="AA18" s="8">
        <v>2008</v>
      </c>
      <c r="AB18" s="19" t="s">
        <v>569</v>
      </c>
      <c r="AC18" s="8" t="str">
        <f t="shared" si="1"/>
        <v>Threatened</v>
      </c>
      <c r="AD18" s="20" t="s">
        <v>276</v>
      </c>
      <c r="AE18" s="8" t="s">
        <v>152</v>
      </c>
      <c r="AF18" s="21" t="s">
        <v>328</v>
      </c>
      <c r="AJ18" s="23"/>
    </row>
    <row r="19" spans="1:36" s="8" customFormat="1" ht="15" customHeight="1">
      <c r="A19" s="8" t="s">
        <v>50</v>
      </c>
      <c r="B19" s="6" t="s">
        <v>302</v>
      </c>
      <c r="C19" s="7" t="s">
        <v>895</v>
      </c>
      <c r="D19" s="8">
        <v>2012</v>
      </c>
      <c r="E19" s="8" t="str">
        <f t="shared" si="0"/>
        <v>Threatened</v>
      </c>
      <c r="F19" s="9" t="s">
        <v>276</v>
      </c>
      <c r="G19" s="8" t="s">
        <v>1158</v>
      </c>
      <c r="H19" s="22" t="s">
        <v>1388</v>
      </c>
      <c r="I19" s="8" t="s">
        <v>1343</v>
      </c>
      <c r="J19" s="9" t="s">
        <v>1343</v>
      </c>
      <c r="K19" s="8" t="s">
        <v>143</v>
      </c>
      <c r="P19" s="8" t="s">
        <v>147</v>
      </c>
      <c r="U19" s="8" t="s">
        <v>277</v>
      </c>
      <c r="Z19" s="8" t="str">
        <f t="shared" si="2"/>
        <v>CD, IE, RR</v>
      </c>
      <c r="AA19" s="8">
        <v>2008</v>
      </c>
      <c r="AB19" s="19" t="s">
        <v>973</v>
      </c>
      <c r="AC19" s="8" t="str">
        <f t="shared" si="1"/>
        <v>Threatened</v>
      </c>
      <c r="AD19" s="20" t="s">
        <v>276</v>
      </c>
      <c r="AE19" s="8" t="s">
        <v>904</v>
      </c>
      <c r="AF19" s="21" t="s">
        <v>1452</v>
      </c>
      <c r="AJ19" s="23"/>
    </row>
    <row r="20" spans="1:36" s="8" customFormat="1" ht="15" customHeight="1">
      <c r="A20" s="8" t="s">
        <v>50</v>
      </c>
      <c r="B20" s="6" t="s">
        <v>303</v>
      </c>
      <c r="C20" s="12" t="s">
        <v>686</v>
      </c>
      <c r="D20" s="8">
        <v>2012</v>
      </c>
      <c r="E20" s="8" t="str">
        <f t="shared" si="0"/>
        <v>Threatened</v>
      </c>
      <c r="F20" s="27" t="s">
        <v>276</v>
      </c>
      <c r="G20" s="11" t="s">
        <v>1158</v>
      </c>
      <c r="H20" s="22" t="s">
        <v>1388</v>
      </c>
      <c r="I20" s="8" t="s">
        <v>1343</v>
      </c>
      <c r="J20" s="9" t="s">
        <v>1343</v>
      </c>
      <c r="K20" s="11" t="s">
        <v>143</v>
      </c>
      <c r="L20" s="11"/>
      <c r="M20" s="11"/>
      <c r="N20" s="11"/>
      <c r="O20" s="11"/>
      <c r="P20" s="11"/>
      <c r="Q20" s="11"/>
      <c r="R20" s="11"/>
      <c r="S20" s="11"/>
      <c r="T20" s="11"/>
      <c r="U20" s="11" t="s">
        <v>277</v>
      </c>
      <c r="V20" s="11"/>
      <c r="W20" s="11"/>
      <c r="X20" s="11"/>
      <c r="Y20" s="11"/>
      <c r="Z20" s="8" t="str">
        <f t="shared" si="2"/>
        <v>CD, RR</v>
      </c>
      <c r="AA20" s="8">
        <v>2008</v>
      </c>
      <c r="AB20" s="19" t="s">
        <v>974</v>
      </c>
      <c r="AC20" s="8" t="str">
        <f t="shared" si="1"/>
        <v>Threatened</v>
      </c>
      <c r="AD20" s="20" t="s">
        <v>276</v>
      </c>
      <c r="AE20" s="8" t="s">
        <v>904</v>
      </c>
      <c r="AF20" s="21" t="s">
        <v>329</v>
      </c>
      <c r="AJ20" s="23"/>
    </row>
    <row r="21" spans="1:36" s="8" customFormat="1" ht="15" customHeight="1">
      <c r="A21" s="8" t="s">
        <v>50</v>
      </c>
      <c r="B21" s="6" t="s">
        <v>304</v>
      </c>
      <c r="C21" s="7" t="s">
        <v>704</v>
      </c>
      <c r="D21" s="8">
        <v>2012</v>
      </c>
      <c r="E21" s="8" t="str">
        <f t="shared" si="0"/>
        <v>Threatened</v>
      </c>
      <c r="F21" s="9" t="s">
        <v>276</v>
      </c>
      <c r="G21" s="8" t="s">
        <v>1158</v>
      </c>
      <c r="H21" s="22" t="s">
        <v>1388</v>
      </c>
      <c r="I21" s="8" t="s">
        <v>1343</v>
      </c>
      <c r="J21" s="9" t="s">
        <v>1343</v>
      </c>
      <c r="K21" s="8" t="s">
        <v>143</v>
      </c>
      <c r="P21" s="8" t="s">
        <v>147</v>
      </c>
      <c r="Q21" s="8" t="s">
        <v>604</v>
      </c>
      <c r="R21" s="8" t="s">
        <v>280</v>
      </c>
      <c r="Z21" s="8" t="str">
        <f t="shared" si="2"/>
        <v>CD, IE, Inc, OL</v>
      </c>
      <c r="AA21" s="8">
        <v>2008</v>
      </c>
      <c r="AB21" s="19" t="s">
        <v>975</v>
      </c>
      <c r="AC21" s="8" t="str">
        <f t="shared" si="1"/>
        <v>Threatened</v>
      </c>
      <c r="AD21" s="20" t="s">
        <v>276</v>
      </c>
      <c r="AE21" s="8" t="s">
        <v>904</v>
      </c>
      <c r="AF21" s="21" t="s">
        <v>328</v>
      </c>
      <c r="AJ21" s="23"/>
    </row>
    <row r="22" spans="1:36" s="8" customFormat="1" ht="15" customHeight="1">
      <c r="A22" s="8" t="s">
        <v>50</v>
      </c>
      <c r="B22" s="6" t="s">
        <v>305</v>
      </c>
      <c r="C22" s="7" t="s">
        <v>98</v>
      </c>
      <c r="D22" s="8">
        <v>2012</v>
      </c>
      <c r="E22" s="8" t="str">
        <f t="shared" si="0"/>
        <v>Threatened</v>
      </c>
      <c r="F22" s="9" t="s">
        <v>276</v>
      </c>
      <c r="G22" s="8" t="s">
        <v>1158</v>
      </c>
      <c r="H22" s="22" t="s">
        <v>1388</v>
      </c>
      <c r="I22" s="8" t="s">
        <v>1343</v>
      </c>
      <c r="J22" s="9" t="s">
        <v>1343</v>
      </c>
      <c r="K22" s="8" t="s">
        <v>143</v>
      </c>
      <c r="U22" s="8" t="s">
        <v>277</v>
      </c>
      <c r="Z22" s="8" t="str">
        <f t="shared" si="2"/>
        <v>CD, RR</v>
      </c>
      <c r="AA22" s="8">
        <v>2008</v>
      </c>
      <c r="AB22" s="19" t="s">
        <v>802</v>
      </c>
      <c r="AC22" s="8" t="str">
        <f t="shared" si="1"/>
        <v>Threatened</v>
      </c>
      <c r="AD22" s="20" t="s">
        <v>276</v>
      </c>
      <c r="AE22" s="8" t="s">
        <v>904</v>
      </c>
      <c r="AF22" s="21" t="s">
        <v>1442</v>
      </c>
      <c r="AJ22" s="23"/>
    </row>
    <row r="23" spans="1:36" s="8" customFormat="1" ht="15" customHeight="1">
      <c r="A23" s="8" t="s">
        <v>50</v>
      </c>
      <c r="B23" s="6" t="s">
        <v>322</v>
      </c>
      <c r="C23" s="7" t="s">
        <v>99</v>
      </c>
      <c r="D23" s="8">
        <v>2012</v>
      </c>
      <c r="E23" s="8" t="str">
        <f t="shared" si="0"/>
        <v>Threatened</v>
      </c>
      <c r="F23" s="9" t="s">
        <v>276</v>
      </c>
      <c r="G23" s="8" t="s">
        <v>1114</v>
      </c>
      <c r="H23" s="22" t="s">
        <v>1241</v>
      </c>
      <c r="I23" s="8" t="s">
        <v>1339</v>
      </c>
      <c r="J23" s="9" t="s">
        <v>1338</v>
      </c>
      <c r="P23" s="8" t="s">
        <v>147</v>
      </c>
      <c r="U23" s="8" t="s">
        <v>277</v>
      </c>
      <c r="Z23" s="8" t="str">
        <f t="shared" si="2"/>
        <v>IE, RR</v>
      </c>
      <c r="AA23" s="8">
        <v>2008</v>
      </c>
      <c r="AB23" s="19" t="s">
        <v>818</v>
      </c>
      <c r="AC23" s="8" t="str">
        <f t="shared" si="1"/>
        <v>Threatened</v>
      </c>
      <c r="AD23" s="20" t="s">
        <v>283</v>
      </c>
      <c r="AE23" s="8" t="s">
        <v>904</v>
      </c>
      <c r="AF23" s="21" t="s">
        <v>350</v>
      </c>
      <c r="AJ23" s="23"/>
    </row>
    <row r="24" spans="1:36" s="8" customFormat="1" ht="15" customHeight="1">
      <c r="A24" s="8" t="s">
        <v>50</v>
      </c>
      <c r="B24" s="6" t="s">
        <v>306</v>
      </c>
      <c r="C24" s="7" t="s">
        <v>102</v>
      </c>
      <c r="D24" s="8">
        <v>2012</v>
      </c>
      <c r="E24" s="8" t="str">
        <f t="shared" si="0"/>
        <v>Threatened</v>
      </c>
      <c r="F24" s="9" t="s">
        <v>276</v>
      </c>
      <c r="G24" s="8" t="s">
        <v>1158</v>
      </c>
      <c r="H24" s="22" t="s">
        <v>1388</v>
      </c>
      <c r="I24" s="8" t="s">
        <v>1343</v>
      </c>
      <c r="J24" s="9" t="s">
        <v>1343</v>
      </c>
      <c r="K24" s="8" t="s">
        <v>143</v>
      </c>
      <c r="Q24" s="8" t="s">
        <v>604</v>
      </c>
      <c r="U24" s="8" t="s">
        <v>277</v>
      </c>
      <c r="Z24" s="8" t="str">
        <f t="shared" si="2"/>
        <v>CD, Inc, RR</v>
      </c>
      <c r="AA24" s="8">
        <v>2008</v>
      </c>
      <c r="AB24" s="19" t="s">
        <v>803</v>
      </c>
      <c r="AC24" s="8" t="str">
        <f t="shared" si="1"/>
        <v>Threatened</v>
      </c>
      <c r="AD24" s="20" t="s">
        <v>276</v>
      </c>
      <c r="AE24" s="8" t="s">
        <v>904</v>
      </c>
      <c r="AF24" s="21" t="s">
        <v>1453</v>
      </c>
      <c r="AJ24" s="23"/>
    </row>
    <row r="25" spans="1:36" s="8" customFormat="1" ht="15" customHeight="1">
      <c r="A25" s="8" t="s">
        <v>50</v>
      </c>
      <c r="B25" s="6" t="s">
        <v>84</v>
      </c>
      <c r="C25" s="7" t="s">
        <v>458</v>
      </c>
      <c r="D25" s="8">
        <v>2012</v>
      </c>
      <c r="E25" s="8" t="str">
        <f t="shared" si="0"/>
        <v>Threatened</v>
      </c>
      <c r="F25" s="9" t="s">
        <v>276</v>
      </c>
      <c r="G25" s="8" t="s">
        <v>1115</v>
      </c>
      <c r="H25" s="22" t="s">
        <v>1242</v>
      </c>
      <c r="I25" s="8" t="s">
        <v>1339</v>
      </c>
      <c r="J25" s="9" t="s">
        <v>1338</v>
      </c>
      <c r="U25" s="8" t="s">
        <v>277</v>
      </c>
      <c r="Z25" s="8" t="str">
        <f t="shared" si="2"/>
        <v>RR</v>
      </c>
      <c r="AA25" s="8">
        <v>2008</v>
      </c>
      <c r="AB25" s="19" t="s">
        <v>241</v>
      </c>
      <c r="AC25" s="8" t="str">
        <f t="shared" si="1"/>
        <v>Threatened</v>
      </c>
      <c r="AD25" s="20" t="s">
        <v>145</v>
      </c>
      <c r="AE25" s="8" t="s">
        <v>904</v>
      </c>
      <c r="AF25" s="21" t="s">
        <v>340</v>
      </c>
      <c r="AJ25" s="23"/>
    </row>
    <row r="26" spans="1:36" s="8" customFormat="1" ht="15" customHeight="1">
      <c r="A26" s="8" t="s">
        <v>50</v>
      </c>
      <c r="B26" s="6" t="s">
        <v>308</v>
      </c>
      <c r="C26" s="7" t="s">
        <v>460</v>
      </c>
      <c r="D26" s="8">
        <v>2012</v>
      </c>
      <c r="E26" s="8" t="str">
        <f t="shared" si="0"/>
        <v>Threatened</v>
      </c>
      <c r="F26" s="9" t="s">
        <v>276</v>
      </c>
      <c r="G26" s="8" t="s">
        <v>1158</v>
      </c>
      <c r="H26" s="22" t="s">
        <v>1388</v>
      </c>
      <c r="I26" s="8" t="s">
        <v>1343</v>
      </c>
      <c r="J26" s="9" t="s">
        <v>1343</v>
      </c>
      <c r="K26" s="8" t="s">
        <v>143</v>
      </c>
      <c r="Q26" s="8" t="s">
        <v>604</v>
      </c>
      <c r="U26" s="8" t="s">
        <v>277</v>
      </c>
      <c r="W26" s="8" t="s">
        <v>272</v>
      </c>
      <c r="Z26" s="8" t="str">
        <f t="shared" si="2"/>
        <v>CD, Inc, RR, Sp</v>
      </c>
      <c r="AA26" s="8">
        <v>2008</v>
      </c>
      <c r="AB26" s="19" t="s">
        <v>805</v>
      </c>
      <c r="AC26" s="8" t="str">
        <f t="shared" si="1"/>
        <v>Threatened</v>
      </c>
      <c r="AD26" s="20" t="s">
        <v>276</v>
      </c>
      <c r="AE26" s="8" t="s">
        <v>904</v>
      </c>
      <c r="AF26" s="21" t="s">
        <v>678</v>
      </c>
      <c r="AJ26" s="23"/>
    </row>
    <row r="27" spans="1:36" s="8" customFormat="1" ht="15" customHeight="1">
      <c r="A27" s="8" t="s">
        <v>50</v>
      </c>
      <c r="B27" s="6" t="s">
        <v>1225</v>
      </c>
      <c r="C27" s="7" t="s">
        <v>14</v>
      </c>
      <c r="D27" s="8">
        <v>2012</v>
      </c>
      <c r="E27" s="8" t="str">
        <f t="shared" si="0"/>
        <v>Threatened</v>
      </c>
      <c r="F27" s="9" t="s">
        <v>283</v>
      </c>
      <c r="G27" s="8" t="s">
        <v>1115</v>
      </c>
      <c r="H27" s="22" t="s">
        <v>1241</v>
      </c>
      <c r="I27" s="8" t="s">
        <v>1339</v>
      </c>
      <c r="J27" s="9" t="s">
        <v>1342</v>
      </c>
      <c r="L27" s="8" t="s">
        <v>153</v>
      </c>
      <c r="M27" s="8" t="s">
        <v>282</v>
      </c>
      <c r="R27" s="8" t="s">
        <v>280</v>
      </c>
      <c r="T27" s="8" t="s">
        <v>148</v>
      </c>
      <c r="Z27" s="8" t="str">
        <f t="shared" si="2"/>
        <v>De, DP, OL, RF</v>
      </c>
      <c r="AA27" s="8">
        <v>2008</v>
      </c>
      <c r="AB27" s="19" t="s">
        <v>14</v>
      </c>
      <c r="AC27" s="8" t="str">
        <f t="shared" si="1"/>
        <v>Threatened</v>
      </c>
      <c r="AD27" s="20" t="s">
        <v>145</v>
      </c>
      <c r="AE27" s="8" t="s">
        <v>904</v>
      </c>
      <c r="AF27" s="21" t="s">
        <v>13</v>
      </c>
      <c r="AJ27" s="23"/>
    </row>
    <row r="28" spans="1:36" s="8" customFormat="1" ht="15" customHeight="1">
      <c r="A28" s="8" t="s">
        <v>50</v>
      </c>
      <c r="B28" s="6" t="s">
        <v>309</v>
      </c>
      <c r="C28" s="7" t="s">
        <v>1307</v>
      </c>
      <c r="D28" s="8">
        <v>2012</v>
      </c>
      <c r="E28" s="8" t="str">
        <f t="shared" si="0"/>
        <v>Threatened</v>
      </c>
      <c r="F28" s="9" t="s">
        <v>283</v>
      </c>
      <c r="G28" s="8" t="s">
        <v>1117</v>
      </c>
      <c r="H28" s="22" t="s">
        <v>1238</v>
      </c>
      <c r="I28" s="8" t="s">
        <v>1343</v>
      </c>
      <c r="J28" s="9" t="s">
        <v>1343</v>
      </c>
      <c r="M28" s="8" t="s">
        <v>282</v>
      </c>
      <c r="W28" s="8" t="s">
        <v>272</v>
      </c>
      <c r="Y28" s="8" t="s">
        <v>274</v>
      </c>
      <c r="Z28" s="8" t="str">
        <f t="shared" si="2"/>
        <v>DP, Sp, TO</v>
      </c>
      <c r="AA28" s="8">
        <v>2008</v>
      </c>
      <c r="AB28" s="19" t="s">
        <v>806</v>
      </c>
      <c r="AC28" s="8" t="str">
        <f t="shared" si="1"/>
        <v>Threatened</v>
      </c>
      <c r="AD28" s="20" t="s">
        <v>283</v>
      </c>
      <c r="AE28" s="8" t="s">
        <v>904</v>
      </c>
      <c r="AF28" s="21" t="s">
        <v>324</v>
      </c>
      <c r="AJ28" s="23"/>
    </row>
    <row r="29" spans="1:36" s="8" customFormat="1" ht="15" customHeight="1">
      <c r="A29" s="8" t="s">
        <v>50</v>
      </c>
      <c r="B29" s="6" t="s">
        <v>310</v>
      </c>
      <c r="C29" s="7" t="s">
        <v>807</v>
      </c>
      <c r="D29" s="8">
        <v>2012</v>
      </c>
      <c r="E29" s="8" t="str">
        <f t="shared" si="0"/>
        <v>Threatened</v>
      </c>
      <c r="F29" s="9" t="s">
        <v>283</v>
      </c>
      <c r="G29" s="8" t="s">
        <v>154</v>
      </c>
      <c r="H29" s="22" t="s">
        <v>1241</v>
      </c>
      <c r="I29" s="8" t="s">
        <v>1343</v>
      </c>
      <c r="J29" s="9" t="s">
        <v>1343</v>
      </c>
      <c r="T29" s="8" t="s">
        <v>148</v>
      </c>
      <c r="W29" s="8" t="s">
        <v>272</v>
      </c>
      <c r="Z29" s="8" t="str">
        <f t="shared" si="2"/>
        <v>RF, Sp</v>
      </c>
      <c r="AA29" s="8">
        <v>2008</v>
      </c>
      <c r="AB29" s="19" t="s">
        <v>807</v>
      </c>
      <c r="AC29" s="8" t="str">
        <f t="shared" si="1"/>
        <v>Threatened</v>
      </c>
      <c r="AD29" s="20" t="s">
        <v>283</v>
      </c>
      <c r="AE29" s="8" t="s">
        <v>904</v>
      </c>
      <c r="AF29" s="21" t="s">
        <v>1442</v>
      </c>
      <c r="AJ29" s="23"/>
    </row>
    <row r="30" spans="1:36" s="8" customFormat="1" ht="15" customHeight="1">
      <c r="A30" s="8" t="s">
        <v>50</v>
      </c>
      <c r="B30" s="6" t="s">
        <v>311</v>
      </c>
      <c r="C30" s="7" t="s">
        <v>1420</v>
      </c>
      <c r="D30" s="8">
        <v>2012</v>
      </c>
      <c r="E30" s="8" t="str">
        <f t="shared" si="0"/>
        <v>Threatened</v>
      </c>
      <c r="F30" s="9" t="s">
        <v>283</v>
      </c>
      <c r="G30" s="8" t="s">
        <v>1114</v>
      </c>
      <c r="H30" s="22" t="s">
        <v>1236</v>
      </c>
      <c r="I30" s="8" t="s">
        <v>1343</v>
      </c>
      <c r="J30" s="9" t="s">
        <v>1343</v>
      </c>
      <c r="K30" s="8" t="s">
        <v>143</v>
      </c>
      <c r="P30" s="8" t="s">
        <v>147</v>
      </c>
      <c r="R30" s="8" t="s">
        <v>280</v>
      </c>
      <c r="Z30" s="8" t="str">
        <f t="shared" si="2"/>
        <v>CD, IE, OL</v>
      </c>
      <c r="AA30" s="8">
        <v>2008</v>
      </c>
      <c r="AB30" s="19" t="s">
        <v>808</v>
      </c>
      <c r="AC30" s="8" t="str">
        <f t="shared" si="1"/>
        <v>Threatened</v>
      </c>
      <c r="AD30" s="20" t="s">
        <v>283</v>
      </c>
      <c r="AE30" s="8" t="s">
        <v>904</v>
      </c>
      <c r="AF30" s="21" t="s">
        <v>339</v>
      </c>
      <c r="AJ30" s="23"/>
    </row>
    <row r="31" spans="1:36" s="8" customFormat="1" ht="15" customHeight="1">
      <c r="A31" s="8" t="s">
        <v>50</v>
      </c>
      <c r="B31" s="6" t="s">
        <v>831</v>
      </c>
      <c r="C31" s="7" t="s">
        <v>1422</v>
      </c>
      <c r="D31" s="8">
        <v>2012</v>
      </c>
      <c r="E31" s="8" t="str">
        <f t="shared" si="0"/>
        <v>Threatened</v>
      </c>
      <c r="F31" s="9" t="s">
        <v>283</v>
      </c>
      <c r="G31" s="8" t="s">
        <v>279</v>
      </c>
      <c r="H31" s="22" t="s">
        <v>1236</v>
      </c>
      <c r="I31" s="8" t="s">
        <v>1337</v>
      </c>
      <c r="J31" s="9" t="s">
        <v>1340</v>
      </c>
      <c r="K31" s="8" t="s">
        <v>143</v>
      </c>
      <c r="N31" s="8" t="s">
        <v>284</v>
      </c>
      <c r="U31" s="8" t="s">
        <v>277</v>
      </c>
      <c r="Z31" s="8" t="str">
        <f t="shared" si="2"/>
        <v>CD, EF, RR</v>
      </c>
      <c r="AA31" s="8">
        <v>2008</v>
      </c>
      <c r="AB31" s="19" t="s">
        <v>964</v>
      </c>
      <c r="AC31" s="8" t="str">
        <f t="shared" si="1"/>
        <v>Threatened</v>
      </c>
      <c r="AD31" s="20" t="s">
        <v>276</v>
      </c>
      <c r="AE31" s="8" t="s">
        <v>904</v>
      </c>
      <c r="AF31" s="21" t="s">
        <v>339</v>
      </c>
      <c r="AJ31" s="23"/>
    </row>
    <row r="32" spans="1:36" s="8" customFormat="1" ht="15" customHeight="1">
      <c r="A32" s="8" t="s">
        <v>50</v>
      </c>
      <c r="B32" s="6" t="s">
        <v>446</v>
      </c>
      <c r="C32" s="7" t="s">
        <v>158</v>
      </c>
      <c r="D32" s="8">
        <v>2012</v>
      </c>
      <c r="E32" s="8" t="str">
        <f t="shared" si="0"/>
        <v>Threatened</v>
      </c>
      <c r="F32" s="9" t="s">
        <v>283</v>
      </c>
      <c r="G32" s="8" t="s">
        <v>1114</v>
      </c>
      <c r="H32" s="22" t="s">
        <v>1236</v>
      </c>
      <c r="I32" s="8" t="s">
        <v>1337</v>
      </c>
      <c r="J32" s="9" t="s">
        <v>1342</v>
      </c>
      <c r="M32" s="8" t="s">
        <v>282</v>
      </c>
      <c r="V32" s="8" t="s">
        <v>1390</v>
      </c>
      <c r="W32" s="8" t="s">
        <v>272</v>
      </c>
      <c r="X32" s="8" t="s">
        <v>281</v>
      </c>
      <c r="Z32" s="8" t="str">
        <f t="shared" si="2"/>
        <v>DP, SO, Sp, St</v>
      </c>
      <c r="AA32" s="8">
        <v>2008</v>
      </c>
      <c r="AB32" s="19" t="s">
        <v>23</v>
      </c>
      <c r="AC32" s="8" t="str">
        <f t="shared" si="1"/>
        <v>Threatened</v>
      </c>
      <c r="AD32" s="20" t="s">
        <v>145</v>
      </c>
      <c r="AE32" s="8" t="s">
        <v>904</v>
      </c>
      <c r="AF32" s="21" t="s">
        <v>324</v>
      </c>
      <c r="AJ32" s="23"/>
    </row>
    <row r="33" spans="1:36" s="8" customFormat="1" ht="15" customHeight="1">
      <c r="A33" s="8" t="s">
        <v>50</v>
      </c>
      <c r="B33" s="26" t="s">
        <v>447</v>
      </c>
      <c r="C33" s="7" t="s">
        <v>166</v>
      </c>
      <c r="D33" s="8">
        <v>2012</v>
      </c>
      <c r="E33" s="8" t="str">
        <f t="shared" si="0"/>
        <v>Threatened</v>
      </c>
      <c r="F33" s="9" t="s">
        <v>283</v>
      </c>
      <c r="G33" s="8" t="s">
        <v>154</v>
      </c>
      <c r="H33" s="22" t="s">
        <v>1241</v>
      </c>
      <c r="I33" s="8" t="s">
        <v>1339</v>
      </c>
      <c r="J33" s="9" t="s">
        <v>1338</v>
      </c>
      <c r="W33" s="8" t="s">
        <v>272</v>
      </c>
      <c r="Z33" s="8" t="str">
        <f t="shared" si="2"/>
        <v>Sp</v>
      </c>
      <c r="AA33" s="8">
        <v>2008</v>
      </c>
      <c r="AB33" s="19" t="s">
        <v>24</v>
      </c>
      <c r="AC33" s="8" t="str">
        <f t="shared" si="1"/>
        <v>Threatened</v>
      </c>
      <c r="AD33" s="20" t="s">
        <v>145</v>
      </c>
      <c r="AE33" s="8" t="s">
        <v>904</v>
      </c>
      <c r="AF33" s="21" t="s">
        <v>12</v>
      </c>
      <c r="AJ33" s="23"/>
    </row>
    <row r="34" spans="1:36" s="8" customFormat="1" ht="15" customHeight="1">
      <c r="A34" s="8" t="s">
        <v>50</v>
      </c>
      <c r="B34" s="6" t="s">
        <v>313</v>
      </c>
      <c r="C34" s="7" t="s">
        <v>172</v>
      </c>
      <c r="D34" s="8">
        <v>2012</v>
      </c>
      <c r="E34" s="8" t="str">
        <f t="shared" si="0"/>
        <v>Threatened</v>
      </c>
      <c r="F34" s="9" t="s">
        <v>283</v>
      </c>
      <c r="G34" s="8" t="s">
        <v>1114</v>
      </c>
      <c r="H34" s="22" t="s">
        <v>1236</v>
      </c>
      <c r="I34" s="8" t="s">
        <v>1343</v>
      </c>
      <c r="J34" s="9" t="s">
        <v>1343</v>
      </c>
      <c r="K34" s="8" t="s">
        <v>143</v>
      </c>
      <c r="M34" s="8" t="s">
        <v>282</v>
      </c>
      <c r="U34" s="8" t="s">
        <v>277</v>
      </c>
      <c r="Y34" s="8" t="s">
        <v>274</v>
      </c>
      <c r="Z34" s="8" t="str">
        <f t="shared" si="2"/>
        <v>CD, DP, RR, TO</v>
      </c>
      <c r="AA34" s="8">
        <v>2008</v>
      </c>
      <c r="AB34" s="19" t="s">
        <v>809</v>
      </c>
      <c r="AC34" s="8" t="str">
        <f t="shared" ref="AC34:AC65" si="3">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Threatened</v>
      </c>
      <c r="AD34" s="20" t="s">
        <v>283</v>
      </c>
      <c r="AE34" s="8" t="s">
        <v>904</v>
      </c>
      <c r="AF34" s="21" t="s">
        <v>1444</v>
      </c>
      <c r="AJ34" s="23"/>
    </row>
    <row r="35" spans="1:36" s="8" customFormat="1" ht="15" customHeight="1">
      <c r="A35" s="8" t="s">
        <v>50</v>
      </c>
      <c r="B35" s="6" t="s">
        <v>4</v>
      </c>
      <c r="C35" s="7" t="s">
        <v>540</v>
      </c>
      <c r="D35" s="8">
        <v>2012</v>
      </c>
      <c r="E35" s="8" t="str">
        <f t="shared" si="0"/>
        <v>Threatened</v>
      </c>
      <c r="F35" s="9" t="s">
        <v>283</v>
      </c>
      <c r="G35" s="8" t="s">
        <v>1117</v>
      </c>
      <c r="H35" s="22" t="s">
        <v>1238</v>
      </c>
      <c r="I35" s="8" t="s">
        <v>1339</v>
      </c>
      <c r="J35" s="9" t="s">
        <v>1338</v>
      </c>
      <c r="M35" s="8" t="s">
        <v>282</v>
      </c>
      <c r="Z35" s="8" t="str">
        <f t="shared" si="2"/>
        <v>DP</v>
      </c>
      <c r="AA35" s="8">
        <v>2008</v>
      </c>
      <c r="AB35" s="19" t="s">
        <v>27</v>
      </c>
      <c r="AC35" s="8" t="str">
        <f t="shared" si="3"/>
        <v>Threatened</v>
      </c>
      <c r="AD35" s="20" t="s">
        <v>145</v>
      </c>
      <c r="AE35" s="8" t="s">
        <v>904</v>
      </c>
      <c r="AF35" s="21" t="s">
        <v>329</v>
      </c>
      <c r="AJ35" s="23"/>
    </row>
    <row r="36" spans="1:36" s="8" customFormat="1" ht="15" customHeight="1">
      <c r="A36" s="8" t="s">
        <v>50</v>
      </c>
      <c r="B36" s="6" t="s">
        <v>315</v>
      </c>
      <c r="C36" s="7" t="s">
        <v>206</v>
      </c>
      <c r="D36" s="8">
        <v>2012</v>
      </c>
      <c r="E36" s="8" t="str">
        <f t="shared" si="0"/>
        <v>Threatened</v>
      </c>
      <c r="F36" s="9" t="s">
        <v>283</v>
      </c>
      <c r="G36" s="8" t="s">
        <v>1114</v>
      </c>
      <c r="H36" s="22" t="s">
        <v>1236</v>
      </c>
      <c r="I36" s="8" t="s">
        <v>1343</v>
      </c>
      <c r="J36" s="9" t="s">
        <v>1343</v>
      </c>
      <c r="U36" s="8" t="s">
        <v>277</v>
      </c>
      <c r="Z36" s="8" t="str">
        <f t="shared" si="2"/>
        <v>RR</v>
      </c>
      <c r="AA36" s="8">
        <v>2008</v>
      </c>
      <c r="AB36" s="19" t="s">
        <v>811</v>
      </c>
      <c r="AC36" s="8" t="str">
        <f t="shared" si="3"/>
        <v>Threatened</v>
      </c>
      <c r="AD36" s="20" t="s">
        <v>283</v>
      </c>
      <c r="AE36" s="8" t="s">
        <v>904</v>
      </c>
      <c r="AF36" s="21" t="s">
        <v>350</v>
      </c>
      <c r="AJ36" s="23"/>
    </row>
    <row r="37" spans="1:36" s="8" customFormat="1" ht="15" customHeight="1">
      <c r="A37" s="8" t="s">
        <v>50</v>
      </c>
      <c r="B37" s="6" t="s">
        <v>837</v>
      </c>
      <c r="C37" s="7" t="s">
        <v>209</v>
      </c>
      <c r="D37" s="8">
        <v>2012</v>
      </c>
      <c r="E37" s="8" t="str">
        <f t="shared" si="0"/>
        <v>Threatened</v>
      </c>
      <c r="F37" s="9" t="s">
        <v>283</v>
      </c>
      <c r="G37" s="8" t="s">
        <v>1117</v>
      </c>
      <c r="H37" s="22" t="s">
        <v>1238</v>
      </c>
      <c r="I37" s="8" t="s">
        <v>1337</v>
      </c>
      <c r="J37" s="9" t="s">
        <v>1340</v>
      </c>
      <c r="P37" s="8" t="s">
        <v>147</v>
      </c>
      <c r="R37" s="8" t="s">
        <v>280</v>
      </c>
      <c r="Z37" s="8" t="str">
        <f t="shared" si="2"/>
        <v>IE, OL</v>
      </c>
      <c r="AA37" s="8">
        <v>2008</v>
      </c>
      <c r="AB37" s="19" t="s">
        <v>971</v>
      </c>
      <c r="AC37" s="8" t="str">
        <f t="shared" si="3"/>
        <v>Threatened</v>
      </c>
      <c r="AD37" s="20" t="s">
        <v>276</v>
      </c>
      <c r="AE37" s="8" t="s">
        <v>904</v>
      </c>
      <c r="AF37" s="21" t="s">
        <v>350</v>
      </c>
      <c r="AJ37" s="23"/>
    </row>
    <row r="38" spans="1:36" s="8" customFormat="1" ht="15" customHeight="1">
      <c r="A38" s="8" t="s">
        <v>50</v>
      </c>
      <c r="B38" s="6" t="s">
        <v>926</v>
      </c>
      <c r="C38" s="7" t="s">
        <v>862</v>
      </c>
      <c r="D38" s="8">
        <v>2012</v>
      </c>
      <c r="E38" s="8" t="str">
        <f t="shared" si="0"/>
        <v>Threatened</v>
      </c>
      <c r="F38" s="9" t="s">
        <v>283</v>
      </c>
      <c r="G38" s="8" t="s">
        <v>154</v>
      </c>
      <c r="H38" s="22" t="s">
        <v>1241</v>
      </c>
      <c r="I38" s="8" t="s">
        <v>1339</v>
      </c>
      <c r="J38" s="9" t="s">
        <v>1338</v>
      </c>
      <c r="Z38" s="8" t="str">
        <f t="shared" si="2"/>
        <v/>
      </c>
      <c r="AA38" s="8">
        <v>2008</v>
      </c>
      <c r="AB38" s="19" t="s">
        <v>717</v>
      </c>
      <c r="AC38" s="8" t="str">
        <f t="shared" si="3"/>
        <v>At Risk</v>
      </c>
      <c r="AD38" s="20" t="s">
        <v>146</v>
      </c>
      <c r="AE38" s="8" t="s">
        <v>904</v>
      </c>
      <c r="AF38" s="21" t="s">
        <v>1453</v>
      </c>
      <c r="AJ38" s="23"/>
    </row>
    <row r="39" spans="1:36" s="8" customFormat="1" ht="15" customHeight="1">
      <c r="A39" s="8" t="s">
        <v>50</v>
      </c>
      <c r="B39" s="8" t="s">
        <v>823</v>
      </c>
      <c r="C39" s="7" t="s">
        <v>880</v>
      </c>
      <c r="D39" s="8">
        <v>2012</v>
      </c>
      <c r="E39" s="8" t="str">
        <f t="shared" si="0"/>
        <v>Threatened</v>
      </c>
      <c r="F39" s="9" t="s">
        <v>283</v>
      </c>
      <c r="G39" s="8" t="s">
        <v>1114</v>
      </c>
      <c r="H39" s="22" t="s">
        <v>1236</v>
      </c>
      <c r="I39" s="8" t="s">
        <v>1341</v>
      </c>
      <c r="J39" s="9" t="s">
        <v>1342</v>
      </c>
      <c r="M39" s="8" t="s">
        <v>282</v>
      </c>
      <c r="U39" s="8" t="s">
        <v>277</v>
      </c>
      <c r="Z39" s="8" t="str">
        <f t="shared" si="2"/>
        <v>DP, RR</v>
      </c>
      <c r="AA39" s="8">
        <v>2008</v>
      </c>
      <c r="AB39" s="19" t="s">
        <v>520</v>
      </c>
      <c r="AC39" s="8" t="str">
        <f t="shared" si="3"/>
        <v>Data Deficient</v>
      </c>
      <c r="AD39" s="20" t="s">
        <v>269</v>
      </c>
      <c r="AE39" s="8" t="s">
        <v>904</v>
      </c>
      <c r="AF39" s="21" t="s">
        <v>1444</v>
      </c>
      <c r="AJ39" s="23"/>
    </row>
    <row r="40" spans="1:36" s="8" customFormat="1" ht="15" customHeight="1">
      <c r="A40" s="8" t="s">
        <v>50</v>
      </c>
      <c r="B40" s="6" t="s">
        <v>319</v>
      </c>
      <c r="C40" s="7" t="s">
        <v>890</v>
      </c>
      <c r="D40" s="8">
        <v>2012</v>
      </c>
      <c r="E40" s="8" t="str">
        <f t="shared" si="0"/>
        <v>Threatened</v>
      </c>
      <c r="F40" s="9" t="s">
        <v>283</v>
      </c>
      <c r="G40" s="8" t="s">
        <v>1114</v>
      </c>
      <c r="H40" s="22" t="s">
        <v>1236</v>
      </c>
      <c r="I40" s="8" t="s">
        <v>1343</v>
      </c>
      <c r="J40" s="9" t="s">
        <v>1343</v>
      </c>
      <c r="K40" s="8" t="s">
        <v>143</v>
      </c>
      <c r="P40" s="8" t="s">
        <v>147</v>
      </c>
      <c r="U40" s="8" t="s">
        <v>277</v>
      </c>
      <c r="X40" s="8" t="s">
        <v>281</v>
      </c>
      <c r="Z40" s="8" t="str">
        <f t="shared" si="2"/>
        <v>CD, IE, RR, St</v>
      </c>
      <c r="AA40" s="8">
        <v>2008</v>
      </c>
      <c r="AB40" s="19" t="s">
        <v>815</v>
      </c>
      <c r="AC40" s="8" t="str">
        <f t="shared" si="3"/>
        <v>Threatened</v>
      </c>
      <c r="AD40" s="20" t="s">
        <v>283</v>
      </c>
      <c r="AE40" s="8" t="s">
        <v>904</v>
      </c>
      <c r="AF40" s="21" t="s">
        <v>1452</v>
      </c>
      <c r="AJ40" s="23"/>
    </row>
    <row r="41" spans="1:36" s="8" customFormat="1" ht="15" customHeight="1">
      <c r="A41" s="8" t="s">
        <v>50</v>
      </c>
      <c r="B41" s="6" t="s">
        <v>320</v>
      </c>
      <c r="C41" s="7" t="s">
        <v>896</v>
      </c>
      <c r="D41" s="8">
        <v>2012</v>
      </c>
      <c r="E41" s="8" t="str">
        <f t="shared" si="0"/>
        <v>Threatened</v>
      </c>
      <c r="F41" s="9" t="s">
        <v>283</v>
      </c>
      <c r="G41" s="8" t="s">
        <v>1114</v>
      </c>
      <c r="H41" s="22" t="s">
        <v>1236</v>
      </c>
      <c r="I41" s="8" t="s">
        <v>1343</v>
      </c>
      <c r="J41" s="9" t="s">
        <v>1343</v>
      </c>
      <c r="U41" s="8" t="s">
        <v>277</v>
      </c>
      <c r="V41" s="8" t="s">
        <v>1390</v>
      </c>
      <c r="X41" s="8" t="s">
        <v>281</v>
      </c>
      <c r="Z41" s="8" t="str">
        <f t="shared" si="2"/>
        <v>RR, SO, St</v>
      </c>
      <c r="AA41" s="8">
        <v>2008</v>
      </c>
      <c r="AB41" s="19" t="s">
        <v>816</v>
      </c>
      <c r="AC41" s="8" t="str">
        <f t="shared" si="3"/>
        <v>Threatened</v>
      </c>
      <c r="AD41" s="20" t="s">
        <v>283</v>
      </c>
      <c r="AE41" s="8" t="s">
        <v>904</v>
      </c>
      <c r="AF41" s="21" t="s">
        <v>356</v>
      </c>
      <c r="AJ41" s="23"/>
    </row>
    <row r="42" spans="1:36" s="8" customFormat="1" ht="15" customHeight="1">
      <c r="A42" s="8" t="s">
        <v>50</v>
      </c>
      <c r="B42" s="6" t="s">
        <v>321</v>
      </c>
      <c r="C42" s="7" t="s">
        <v>694</v>
      </c>
      <c r="D42" s="8">
        <v>2012</v>
      </c>
      <c r="E42" s="8" t="str">
        <f t="shared" si="0"/>
        <v>Threatened</v>
      </c>
      <c r="F42" s="9" t="s">
        <v>283</v>
      </c>
      <c r="G42" s="8" t="s">
        <v>1114</v>
      </c>
      <c r="H42" s="22" t="s">
        <v>1236</v>
      </c>
      <c r="I42" s="8" t="s">
        <v>1343</v>
      </c>
      <c r="J42" s="9" t="s">
        <v>1343</v>
      </c>
      <c r="P42" s="8" t="s">
        <v>147</v>
      </c>
      <c r="U42" s="8" t="s">
        <v>277</v>
      </c>
      <c r="X42" s="8" t="s">
        <v>281</v>
      </c>
      <c r="Z42" s="8" t="str">
        <f t="shared" si="2"/>
        <v>IE, RR, St</v>
      </c>
      <c r="AA42" s="8">
        <v>2008</v>
      </c>
      <c r="AB42" s="19" t="s">
        <v>817</v>
      </c>
      <c r="AC42" s="8" t="str">
        <f t="shared" si="3"/>
        <v>Threatened</v>
      </c>
      <c r="AD42" s="20" t="s">
        <v>283</v>
      </c>
      <c r="AE42" s="8" t="s">
        <v>904</v>
      </c>
      <c r="AF42" s="21" t="s">
        <v>10</v>
      </c>
      <c r="AJ42" s="23"/>
    </row>
    <row r="43" spans="1:36" s="8" customFormat="1" ht="15" customHeight="1">
      <c r="A43" s="8" t="s">
        <v>50</v>
      </c>
      <c r="B43" s="8" t="s">
        <v>1221</v>
      </c>
      <c r="C43" s="7" t="s">
        <v>103</v>
      </c>
      <c r="D43" s="8">
        <v>2012</v>
      </c>
      <c r="E43" s="8" t="str">
        <f t="shared" si="0"/>
        <v>Threatened</v>
      </c>
      <c r="F43" s="9" t="s">
        <v>283</v>
      </c>
      <c r="G43" s="8" t="s">
        <v>1114</v>
      </c>
      <c r="H43" s="22" t="s">
        <v>1236</v>
      </c>
      <c r="I43" s="8" t="s">
        <v>1343</v>
      </c>
      <c r="J43" s="9" t="s">
        <v>1343</v>
      </c>
      <c r="U43" s="8" t="s">
        <v>277</v>
      </c>
      <c r="X43" s="8" t="s">
        <v>281</v>
      </c>
      <c r="Y43" s="8" t="s">
        <v>274</v>
      </c>
      <c r="Z43" s="8" t="str">
        <f t="shared" si="2"/>
        <v>RR, St, TO</v>
      </c>
      <c r="AA43" s="8">
        <v>2008</v>
      </c>
      <c r="AB43" s="19" t="s">
        <v>819</v>
      </c>
      <c r="AC43" s="8" t="str">
        <f t="shared" si="3"/>
        <v>Threatened</v>
      </c>
      <c r="AD43" s="20" t="s">
        <v>283</v>
      </c>
      <c r="AE43" s="8" t="s">
        <v>904</v>
      </c>
      <c r="AF43" s="21" t="s">
        <v>353</v>
      </c>
      <c r="AJ43" s="23"/>
    </row>
    <row r="44" spans="1:36" s="8" customFormat="1" ht="15" customHeight="1">
      <c r="A44" s="8" t="s">
        <v>50</v>
      </c>
      <c r="B44" s="6" t="s">
        <v>1368</v>
      </c>
      <c r="C44" s="7" t="s">
        <v>469</v>
      </c>
      <c r="D44" s="8">
        <v>2012</v>
      </c>
      <c r="E44" s="8" t="str">
        <f t="shared" si="0"/>
        <v>Threatened</v>
      </c>
      <c r="F44" s="9" t="s">
        <v>283</v>
      </c>
      <c r="G44" s="8" t="s">
        <v>154</v>
      </c>
      <c r="H44" s="22" t="s">
        <v>1241</v>
      </c>
      <c r="I44" s="8" t="s">
        <v>1339</v>
      </c>
      <c r="J44" s="9" t="s">
        <v>1342</v>
      </c>
      <c r="M44" s="8" t="s">
        <v>282</v>
      </c>
      <c r="U44" s="8" t="s">
        <v>277</v>
      </c>
      <c r="W44" s="8" t="s">
        <v>272</v>
      </c>
      <c r="Z44" s="8" t="str">
        <f t="shared" si="2"/>
        <v>DP, RR, Sp</v>
      </c>
      <c r="AA44" s="8">
        <v>2008</v>
      </c>
      <c r="AB44" s="19" t="s">
        <v>570</v>
      </c>
      <c r="AC44" s="8" t="str">
        <f t="shared" si="3"/>
        <v>Threatened</v>
      </c>
      <c r="AD44" s="20" t="s">
        <v>145</v>
      </c>
      <c r="AE44" s="8" t="s">
        <v>904</v>
      </c>
      <c r="AF44" s="21" t="s">
        <v>673</v>
      </c>
      <c r="AJ44" s="23"/>
    </row>
    <row r="45" spans="1:36" s="8" customFormat="1" ht="15" customHeight="1">
      <c r="A45" s="8" t="s">
        <v>50</v>
      </c>
      <c r="B45" s="6" t="s">
        <v>1222</v>
      </c>
      <c r="C45" s="7" t="s">
        <v>55</v>
      </c>
      <c r="D45" s="8">
        <v>2012</v>
      </c>
      <c r="E45" s="8" t="str">
        <f t="shared" si="0"/>
        <v>Threatened</v>
      </c>
      <c r="F45" s="9" t="s">
        <v>145</v>
      </c>
      <c r="G45" s="8" t="s">
        <v>154</v>
      </c>
      <c r="H45" s="22" t="s">
        <v>1238</v>
      </c>
      <c r="I45" s="8" t="s">
        <v>1343</v>
      </c>
      <c r="J45" s="9" t="s">
        <v>1343</v>
      </c>
      <c r="U45" s="8" t="s">
        <v>277</v>
      </c>
      <c r="Z45" s="8" t="str">
        <f t="shared" si="2"/>
        <v>RR</v>
      </c>
      <c r="AA45" s="8">
        <v>2008</v>
      </c>
      <c r="AB45" s="19" t="s">
        <v>820</v>
      </c>
      <c r="AC45" s="8" t="str">
        <f t="shared" si="3"/>
        <v>Threatened</v>
      </c>
      <c r="AD45" s="20" t="s">
        <v>145</v>
      </c>
      <c r="AE45" s="8" t="s">
        <v>904</v>
      </c>
      <c r="AF45" s="21" t="s">
        <v>678</v>
      </c>
      <c r="AJ45" s="23"/>
    </row>
    <row r="46" spans="1:36" s="8" customFormat="1" ht="15" customHeight="1">
      <c r="A46" s="8" t="s">
        <v>50</v>
      </c>
      <c r="B46" s="6" t="s">
        <v>1223</v>
      </c>
      <c r="C46" s="7" t="s">
        <v>57</v>
      </c>
      <c r="D46" s="8">
        <v>2012</v>
      </c>
      <c r="E46" s="8" t="str">
        <f t="shared" si="0"/>
        <v>Threatened</v>
      </c>
      <c r="F46" s="9" t="s">
        <v>145</v>
      </c>
      <c r="G46" s="8" t="s">
        <v>1114</v>
      </c>
      <c r="H46" s="22" t="s">
        <v>1236</v>
      </c>
      <c r="I46" s="8" t="s">
        <v>1343</v>
      </c>
      <c r="J46" s="9" t="s">
        <v>1343</v>
      </c>
      <c r="P46" s="8" t="s">
        <v>147</v>
      </c>
      <c r="U46" s="8" t="s">
        <v>277</v>
      </c>
      <c r="X46" s="8" t="s">
        <v>281</v>
      </c>
      <c r="Z46" s="8" t="str">
        <f t="shared" si="2"/>
        <v>IE, RR, St</v>
      </c>
      <c r="AA46" s="8">
        <v>2008</v>
      </c>
      <c r="AB46" s="19" t="s">
        <v>821</v>
      </c>
      <c r="AC46" s="8" t="str">
        <f t="shared" si="3"/>
        <v>Threatened</v>
      </c>
      <c r="AD46" s="20" t="s">
        <v>145</v>
      </c>
      <c r="AE46" s="8" t="s">
        <v>904</v>
      </c>
      <c r="AF46" s="21" t="s">
        <v>7</v>
      </c>
      <c r="AJ46" s="23"/>
    </row>
    <row r="47" spans="1:36" s="8" customFormat="1" ht="15" customHeight="1">
      <c r="A47" s="8" t="s">
        <v>50</v>
      </c>
      <c r="B47" s="8" t="s">
        <v>960</v>
      </c>
      <c r="C47" s="7" t="s">
        <v>1474</v>
      </c>
      <c r="D47" s="8">
        <v>2012</v>
      </c>
      <c r="E47" s="8" t="str">
        <f t="shared" si="0"/>
        <v>Threatened</v>
      </c>
      <c r="F47" s="9" t="s">
        <v>145</v>
      </c>
      <c r="G47" s="28" t="s">
        <v>1113</v>
      </c>
      <c r="H47" s="22" t="s">
        <v>1240</v>
      </c>
      <c r="I47" s="28" t="s">
        <v>1343</v>
      </c>
      <c r="J47" s="9" t="s">
        <v>1343</v>
      </c>
      <c r="K47" s="29" t="s">
        <v>143</v>
      </c>
      <c r="L47" s="29"/>
      <c r="M47" s="29"/>
      <c r="N47" s="29"/>
      <c r="O47" s="29"/>
      <c r="P47" s="29"/>
      <c r="Q47" s="29"/>
      <c r="R47" s="29"/>
      <c r="S47" s="29" t="s">
        <v>271</v>
      </c>
      <c r="T47" s="29" t="s">
        <v>148</v>
      </c>
      <c r="Z47" s="8" t="str">
        <f t="shared" si="2"/>
        <v>CD, PD, RF</v>
      </c>
      <c r="AA47" s="8">
        <v>2008</v>
      </c>
      <c r="AB47" s="19" t="s">
        <v>822</v>
      </c>
      <c r="AC47" s="8" t="str">
        <f t="shared" si="3"/>
        <v>Threatened</v>
      </c>
      <c r="AD47" s="20" t="s">
        <v>145</v>
      </c>
      <c r="AE47" s="8" t="s">
        <v>904</v>
      </c>
      <c r="AF47" s="21" t="s">
        <v>13</v>
      </c>
      <c r="AJ47" s="23"/>
    </row>
    <row r="48" spans="1:36" s="8" customFormat="1" ht="15" customHeight="1">
      <c r="A48" s="8" t="s">
        <v>50</v>
      </c>
      <c r="B48" s="6" t="s">
        <v>438</v>
      </c>
      <c r="C48" s="7" t="s">
        <v>1295</v>
      </c>
      <c r="D48" s="8">
        <v>2012</v>
      </c>
      <c r="E48" s="8" t="str">
        <f t="shared" si="0"/>
        <v>Threatened</v>
      </c>
      <c r="F48" s="9" t="s">
        <v>145</v>
      </c>
      <c r="G48" s="8" t="s">
        <v>1113</v>
      </c>
      <c r="H48" s="22" t="s">
        <v>1240</v>
      </c>
      <c r="I48" s="8" t="s">
        <v>1343</v>
      </c>
      <c r="J48" s="9" t="s">
        <v>1343</v>
      </c>
      <c r="M48" s="8" t="s">
        <v>282</v>
      </c>
      <c r="T48" s="8" t="s">
        <v>148</v>
      </c>
      <c r="Z48" s="8" t="str">
        <f t="shared" si="2"/>
        <v>DP, RF</v>
      </c>
      <c r="AA48" s="8">
        <v>2008</v>
      </c>
      <c r="AB48" s="19" t="s">
        <v>15</v>
      </c>
      <c r="AC48" s="8" t="str">
        <f t="shared" si="3"/>
        <v>Threatened</v>
      </c>
      <c r="AD48" s="20" t="s">
        <v>145</v>
      </c>
      <c r="AE48" s="8" t="s">
        <v>904</v>
      </c>
      <c r="AF48" s="21" t="s">
        <v>13</v>
      </c>
      <c r="AJ48" s="23"/>
    </row>
    <row r="49" spans="1:36" s="8" customFormat="1" ht="15" customHeight="1">
      <c r="A49" s="8" t="s">
        <v>50</v>
      </c>
      <c r="B49" s="6" t="s">
        <v>439</v>
      </c>
      <c r="C49" s="7" t="s">
        <v>1296</v>
      </c>
      <c r="D49" s="8">
        <v>2012</v>
      </c>
      <c r="E49" s="8" t="str">
        <f t="shared" si="0"/>
        <v>Threatened</v>
      </c>
      <c r="F49" s="9" t="s">
        <v>145</v>
      </c>
      <c r="G49" s="8" t="s">
        <v>1113</v>
      </c>
      <c r="H49" s="22" t="s">
        <v>1240</v>
      </c>
      <c r="I49" s="8" t="s">
        <v>1343</v>
      </c>
      <c r="J49" s="9" t="s">
        <v>1343</v>
      </c>
      <c r="K49" s="8" t="s">
        <v>143</v>
      </c>
      <c r="S49" s="8" t="s">
        <v>271</v>
      </c>
      <c r="T49" s="8" t="s">
        <v>148</v>
      </c>
      <c r="Z49" s="8" t="str">
        <f t="shared" si="2"/>
        <v>CD, PD, RF</v>
      </c>
      <c r="AA49" s="8">
        <v>2008</v>
      </c>
      <c r="AB49" s="19" t="s">
        <v>16</v>
      </c>
      <c r="AC49" s="8" t="str">
        <f t="shared" si="3"/>
        <v>Threatened</v>
      </c>
      <c r="AD49" s="20" t="s">
        <v>145</v>
      </c>
      <c r="AE49" s="8" t="s">
        <v>904</v>
      </c>
      <c r="AF49" s="21" t="s">
        <v>13</v>
      </c>
      <c r="AJ49" s="23"/>
    </row>
    <row r="50" spans="1:36" s="8" customFormat="1" ht="15" customHeight="1">
      <c r="A50" s="8" t="s">
        <v>50</v>
      </c>
      <c r="B50" s="6" t="s">
        <v>440</v>
      </c>
      <c r="C50" s="7" t="s">
        <v>1310</v>
      </c>
      <c r="D50" s="8">
        <v>2012</v>
      </c>
      <c r="E50" s="8" t="str">
        <f t="shared" si="0"/>
        <v>Threatened</v>
      </c>
      <c r="F50" s="9" t="s">
        <v>145</v>
      </c>
      <c r="G50" s="8" t="s">
        <v>1114</v>
      </c>
      <c r="H50" s="22" t="s">
        <v>1236</v>
      </c>
      <c r="I50" s="8" t="s">
        <v>1343</v>
      </c>
      <c r="J50" s="9" t="s">
        <v>1343</v>
      </c>
      <c r="M50" s="8" t="s">
        <v>282</v>
      </c>
      <c r="U50" s="8" t="s">
        <v>277</v>
      </c>
      <c r="Z50" s="8" t="str">
        <f t="shared" si="2"/>
        <v>DP, RR</v>
      </c>
      <c r="AA50" s="8">
        <v>2008</v>
      </c>
      <c r="AB50" s="19" t="s">
        <v>17</v>
      </c>
      <c r="AC50" s="8" t="str">
        <f t="shared" si="3"/>
        <v>Threatened</v>
      </c>
      <c r="AD50" s="20" t="s">
        <v>145</v>
      </c>
      <c r="AE50" s="8" t="s">
        <v>904</v>
      </c>
      <c r="AF50" s="21" t="s">
        <v>1459</v>
      </c>
      <c r="AJ50" s="23"/>
    </row>
    <row r="51" spans="1:36" s="8" customFormat="1" ht="15" customHeight="1">
      <c r="A51" s="8" t="s">
        <v>50</v>
      </c>
      <c r="B51" s="6" t="s">
        <v>725</v>
      </c>
      <c r="C51" s="7" t="s">
        <v>954</v>
      </c>
      <c r="D51" s="8">
        <v>2012</v>
      </c>
      <c r="E51" s="8" t="str">
        <f t="shared" si="0"/>
        <v>Threatened</v>
      </c>
      <c r="F51" s="9" t="s">
        <v>145</v>
      </c>
      <c r="G51" s="8" t="s">
        <v>903</v>
      </c>
      <c r="H51" s="22" t="s">
        <v>1241</v>
      </c>
      <c r="I51" s="8" t="s">
        <v>1339</v>
      </c>
      <c r="J51" s="9" t="s">
        <v>1338</v>
      </c>
      <c r="Y51" s="8" t="s">
        <v>274</v>
      </c>
      <c r="Z51" s="8" t="str">
        <f t="shared" si="2"/>
        <v>TO</v>
      </c>
      <c r="AA51" s="8">
        <v>2008</v>
      </c>
      <c r="AB51" s="19" t="s">
        <v>954</v>
      </c>
      <c r="AC51" s="8" t="str">
        <f t="shared" si="3"/>
        <v>Non-resident Native</v>
      </c>
      <c r="AD51" s="20" t="s">
        <v>144</v>
      </c>
      <c r="AE51" s="8" t="s">
        <v>904</v>
      </c>
      <c r="AF51" s="21" t="s">
        <v>325</v>
      </c>
      <c r="AJ51" s="23"/>
    </row>
    <row r="52" spans="1:36" s="8" customFormat="1" ht="15" customHeight="1">
      <c r="A52" s="8" t="s">
        <v>50</v>
      </c>
      <c r="B52" s="6" t="s">
        <v>442</v>
      </c>
      <c r="C52" s="7" t="s">
        <v>215</v>
      </c>
      <c r="D52" s="8">
        <v>2012</v>
      </c>
      <c r="E52" s="8" t="str">
        <f t="shared" si="0"/>
        <v>Threatened</v>
      </c>
      <c r="F52" s="9" t="s">
        <v>145</v>
      </c>
      <c r="G52" s="8" t="s">
        <v>1113</v>
      </c>
      <c r="H52" s="22" t="s">
        <v>1240</v>
      </c>
      <c r="I52" s="8" t="s">
        <v>1343</v>
      </c>
      <c r="J52" s="9" t="s">
        <v>1343</v>
      </c>
      <c r="M52" s="8" t="s">
        <v>282</v>
      </c>
      <c r="Z52" s="8" t="str">
        <f t="shared" si="2"/>
        <v>DP</v>
      </c>
      <c r="AA52" s="8">
        <v>2008</v>
      </c>
      <c r="AB52" s="19" t="s">
        <v>19</v>
      </c>
      <c r="AC52" s="8" t="str">
        <f t="shared" si="3"/>
        <v>Threatened</v>
      </c>
      <c r="AD52" s="20" t="s">
        <v>145</v>
      </c>
      <c r="AE52" s="8" t="s">
        <v>904</v>
      </c>
      <c r="AF52" s="21" t="s">
        <v>678</v>
      </c>
      <c r="AJ52" s="23"/>
    </row>
    <row r="53" spans="1:36" s="8" customFormat="1" ht="15" customHeight="1">
      <c r="A53" s="8" t="s">
        <v>50</v>
      </c>
      <c r="B53" s="6" t="s">
        <v>443</v>
      </c>
      <c r="C53" s="7" t="s">
        <v>216</v>
      </c>
      <c r="D53" s="8">
        <v>2012</v>
      </c>
      <c r="E53" s="8" t="str">
        <f t="shared" si="0"/>
        <v>Threatened</v>
      </c>
      <c r="F53" s="9" t="s">
        <v>145</v>
      </c>
      <c r="G53" s="8" t="s">
        <v>1114</v>
      </c>
      <c r="H53" s="22" t="s">
        <v>1236</v>
      </c>
      <c r="I53" s="8" t="s">
        <v>1343</v>
      </c>
      <c r="J53" s="9" t="s">
        <v>1343</v>
      </c>
      <c r="K53" s="8" t="s">
        <v>143</v>
      </c>
      <c r="Q53" s="8" t="s">
        <v>604</v>
      </c>
      <c r="Z53" s="8" t="str">
        <f t="shared" si="2"/>
        <v>CD, Inc</v>
      </c>
      <c r="AA53" s="8">
        <v>2008</v>
      </c>
      <c r="AB53" s="19" t="s">
        <v>20</v>
      </c>
      <c r="AC53" s="8" t="str">
        <f t="shared" si="3"/>
        <v>Threatened</v>
      </c>
      <c r="AD53" s="20" t="s">
        <v>145</v>
      </c>
      <c r="AE53" s="8" t="s">
        <v>904</v>
      </c>
      <c r="AF53" s="21" t="s">
        <v>678</v>
      </c>
      <c r="AJ53" s="23"/>
    </row>
    <row r="54" spans="1:36" s="8" customFormat="1" ht="15" customHeight="1">
      <c r="A54" s="8" t="s">
        <v>50</v>
      </c>
      <c r="B54" s="6" t="s">
        <v>444</v>
      </c>
      <c r="C54" s="7" t="s">
        <v>1415</v>
      </c>
      <c r="D54" s="8">
        <v>2012</v>
      </c>
      <c r="E54" s="8" t="str">
        <f t="shared" si="0"/>
        <v>Threatened</v>
      </c>
      <c r="F54" s="9" t="s">
        <v>145</v>
      </c>
      <c r="G54" s="8" t="s">
        <v>1114</v>
      </c>
      <c r="H54" s="22" t="s">
        <v>1236</v>
      </c>
      <c r="I54" s="8" t="s">
        <v>1343</v>
      </c>
      <c r="J54" s="9" t="s">
        <v>1343</v>
      </c>
      <c r="P54" s="8" t="s">
        <v>147</v>
      </c>
      <c r="U54" s="8" t="s">
        <v>277</v>
      </c>
      <c r="X54" s="8" t="s">
        <v>281</v>
      </c>
      <c r="Z54" s="8" t="str">
        <f t="shared" si="2"/>
        <v>IE, RR, St</v>
      </c>
      <c r="AA54" s="8">
        <v>2008</v>
      </c>
      <c r="AB54" s="19" t="s">
        <v>21</v>
      </c>
      <c r="AC54" s="8" t="str">
        <f t="shared" si="3"/>
        <v>Threatened</v>
      </c>
      <c r="AD54" s="20" t="s">
        <v>145</v>
      </c>
      <c r="AE54" s="8" t="s">
        <v>904</v>
      </c>
      <c r="AF54" s="21" t="s">
        <v>325</v>
      </c>
      <c r="AJ54" s="23"/>
    </row>
    <row r="55" spans="1:36" s="8" customFormat="1" ht="15" customHeight="1">
      <c r="A55" s="8" t="s">
        <v>50</v>
      </c>
      <c r="B55" s="6" t="s">
        <v>0</v>
      </c>
      <c r="C55" s="7" t="s">
        <v>169</v>
      </c>
      <c r="D55" s="8">
        <v>2012</v>
      </c>
      <c r="E55" s="8" t="str">
        <f t="shared" si="0"/>
        <v>Threatened</v>
      </c>
      <c r="F55" s="9" t="s">
        <v>145</v>
      </c>
      <c r="G55" s="8" t="s">
        <v>1113</v>
      </c>
      <c r="H55" s="22" t="s">
        <v>1236</v>
      </c>
      <c r="I55" s="8" t="s">
        <v>1343</v>
      </c>
      <c r="J55" s="9" t="s">
        <v>1343</v>
      </c>
      <c r="K55" s="8" t="s">
        <v>143</v>
      </c>
      <c r="S55" s="8" t="s">
        <v>271</v>
      </c>
      <c r="U55" s="8" t="s">
        <v>277</v>
      </c>
      <c r="Z55" s="8" t="str">
        <f t="shared" si="2"/>
        <v>CD, PD, RR</v>
      </c>
      <c r="AA55" s="8">
        <v>2008</v>
      </c>
      <c r="AB55" s="19" t="s">
        <v>25</v>
      </c>
      <c r="AC55" s="8" t="str">
        <f t="shared" si="3"/>
        <v>Threatened</v>
      </c>
      <c r="AD55" s="20" t="s">
        <v>145</v>
      </c>
      <c r="AE55" s="8" t="s">
        <v>904</v>
      </c>
      <c r="AF55" s="21" t="s">
        <v>12</v>
      </c>
      <c r="AJ55" s="23"/>
    </row>
    <row r="56" spans="1:36" s="8" customFormat="1" ht="15" customHeight="1">
      <c r="A56" s="8" t="s">
        <v>50</v>
      </c>
      <c r="B56" s="6" t="s">
        <v>1</v>
      </c>
      <c r="C56" s="7" t="s">
        <v>1447</v>
      </c>
      <c r="D56" s="8">
        <v>2012</v>
      </c>
      <c r="E56" s="8" t="str">
        <f t="shared" si="0"/>
        <v>Threatened</v>
      </c>
      <c r="F56" s="9" t="s">
        <v>145</v>
      </c>
      <c r="G56" s="8" t="s">
        <v>1114</v>
      </c>
      <c r="H56" s="22" t="s">
        <v>1236</v>
      </c>
      <c r="I56" s="8" t="s">
        <v>1343</v>
      </c>
      <c r="J56" s="9" t="s">
        <v>1343</v>
      </c>
      <c r="M56" s="8" t="s">
        <v>282</v>
      </c>
      <c r="X56" s="8" t="s">
        <v>281</v>
      </c>
      <c r="Z56" s="8" t="str">
        <f t="shared" si="2"/>
        <v>DP, St</v>
      </c>
      <c r="AA56" s="8">
        <v>2008</v>
      </c>
      <c r="AB56" s="19" t="s">
        <v>571</v>
      </c>
      <c r="AC56" s="8" t="str">
        <f t="shared" si="3"/>
        <v>Threatened</v>
      </c>
      <c r="AD56" s="20" t="s">
        <v>145</v>
      </c>
      <c r="AE56" s="8" t="s">
        <v>152</v>
      </c>
      <c r="AF56" s="21" t="s">
        <v>343</v>
      </c>
      <c r="AJ56" s="23"/>
    </row>
    <row r="57" spans="1:36" s="8" customFormat="1" ht="15" customHeight="1">
      <c r="A57" s="8" t="s">
        <v>50</v>
      </c>
      <c r="B57" s="6" t="s">
        <v>312</v>
      </c>
      <c r="C57" s="7" t="s">
        <v>1448</v>
      </c>
      <c r="D57" s="8">
        <v>2012</v>
      </c>
      <c r="E57" s="8" t="str">
        <f t="shared" si="0"/>
        <v>Threatened</v>
      </c>
      <c r="F57" s="9" t="s">
        <v>145</v>
      </c>
      <c r="G57" s="8" t="s">
        <v>1114</v>
      </c>
      <c r="H57" s="22" t="s">
        <v>1236</v>
      </c>
      <c r="I57" s="8" t="s">
        <v>1337</v>
      </c>
      <c r="J57" s="9" t="s">
        <v>1342</v>
      </c>
      <c r="M57" s="8" t="s">
        <v>282</v>
      </c>
      <c r="Z57" s="8" t="str">
        <f t="shared" si="2"/>
        <v>DP</v>
      </c>
      <c r="AA57" s="8">
        <v>2008</v>
      </c>
      <c r="AB57" s="19" t="s">
        <v>572</v>
      </c>
      <c r="AC57" s="8" t="str">
        <f t="shared" si="3"/>
        <v>Threatened</v>
      </c>
      <c r="AD57" s="20" t="s">
        <v>283</v>
      </c>
      <c r="AE57" s="8" t="s">
        <v>152</v>
      </c>
      <c r="AF57" s="21" t="s">
        <v>343</v>
      </c>
      <c r="AJ57" s="23"/>
    </row>
    <row r="58" spans="1:36" s="8" customFormat="1" ht="15" customHeight="1">
      <c r="A58" s="8" t="s">
        <v>50</v>
      </c>
      <c r="B58" s="6" t="s">
        <v>3</v>
      </c>
      <c r="C58" s="7" t="s">
        <v>538</v>
      </c>
      <c r="D58" s="8">
        <v>2012</v>
      </c>
      <c r="E58" s="8" t="str">
        <f t="shared" si="0"/>
        <v>Threatened</v>
      </c>
      <c r="F58" s="9" t="s">
        <v>145</v>
      </c>
      <c r="G58" s="8" t="s">
        <v>1113</v>
      </c>
      <c r="H58" s="22" t="s">
        <v>1240</v>
      </c>
      <c r="I58" s="8" t="s">
        <v>1343</v>
      </c>
      <c r="J58" s="9" t="s">
        <v>1343</v>
      </c>
      <c r="Z58" s="8" t="str">
        <f t="shared" si="2"/>
        <v/>
      </c>
      <c r="AA58" s="8">
        <v>2008</v>
      </c>
      <c r="AB58" s="19" t="s">
        <v>26</v>
      </c>
      <c r="AC58" s="8" t="str">
        <f t="shared" si="3"/>
        <v>Threatened</v>
      </c>
      <c r="AD58" s="20" t="s">
        <v>145</v>
      </c>
      <c r="AE58" s="8" t="s">
        <v>904</v>
      </c>
      <c r="AF58" s="21" t="s">
        <v>329</v>
      </c>
      <c r="AJ58" s="23"/>
    </row>
    <row r="59" spans="1:36" s="8" customFormat="1" ht="15" customHeight="1">
      <c r="A59" s="8" t="s">
        <v>50</v>
      </c>
      <c r="B59" s="6" t="s">
        <v>5</v>
      </c>
      <c r="C59" s="7" t="s">
        <v>544</v>
      </c>
      <c r="D59" s="8">
        <v>2012</v>
      </c>
      <c r="E59" s="8" t="str">
        <f t="shared" si="0"/>
        <v>Threatened</v>
      </c>
      <c r="F59" s="9" t="s">
        <v>145</v>
      </c>
      <c r="G59" s="8" t="s">
        <v>1114</v>
      </c>
      <c r="H59" s="22" t="s">
        <v>1236</v>
      </c>
      <c r="I59" s="8" t="s">
        <v>1343</v>
      </c>
      <c r="J59" s="9" t="s">
        <v>1343</v>
      </c>
      <c r="P59" s="8" t="s">
        <v>147</v>
      </c>
      <c r="U59" s="8" t="s">
        <v>277</v>
      </c>
      <c r="X59" s="8" t="s">
        <v>281</v>
      </c>
      <c r="Z59" s="8" t="str">
        <f t="shared" si="2"/>
        <v>IE, RR, St</v>
      </c>
      <c r="AA59" s="8">
        <v>2008</v>
      </c>
      <c r="AB59" s="19" t="s">
        <v>28</v>
      </c>
      <c r="AC59" s="8" t="str">
        <f t="shared" si="3"/>
        <v>Threatened</v>
      </c>
      <c r="AD59" s="20" t="s">
        <v>145</v>
      </c>
      <c r="AE59" s="8" t="s">
        <v>904</v>
      </c>
      <c r="AF59" s="21" t="s">
        <v>345</v>
      </c>
      <c r="AJ59" s="23"/>
    </row>
    <row r="60" spans="1:36" s="8" customFormat="1" ht="15" customHeight="1">
      <c r="A60" s="8" t="s">
        <v>50</v>
      </c>
      <c r="B60" s="6" t="s">
        <v>835</v>
      </c>
      <c r="C60" s="7" t="s">
        <v>551</v>
      </c>
      <c r="D60" s="8">
        <v>2012</v>
      </c>
      <c r="E60" s="8" t="str">
        <f t="shared" si="0"/>
        <v>Threatened</v>
      </c>
      <c r="F60" s="9" t="s">
        <v>145</v>
      </c>
      <c r="G60" s="8" t="s">
        <v>1117</v>
      </c>
      <c r="H60" s="22" t="s">
        <v>1243</v>
      </c>
      <c r="I60" s="8" t="s">
        <v>1337</v>
      </c>
      <c r="J60" s="9" t="s">
        <v>1340</v>
      </c>
      <c r="K60" s="8" t="s">
        <v>143</v>
      </c>
      <c r="P60" s="8" t="s">
        <v>147</v>
      </c>
      <c r="R60" s="8" t="s">
        <v>280</v>
      </c>
      <c r="Z60" s="8" t="str">
        <f t="shared" si="2"/>
        <v>CD, IE, OL</v>
      </c>
      <c r="AA60" s="8">
        <v>2008</v>
      </c>
      <c r="AB60" s="19" t="s">
        <v>969</v>
      </c>
      <c r="AC60" s="8" t="str">
        <f t="shared" si="3"/>
        <v>Threatened</v>
      </c>
      <c r="AD60" s="20" t="s">
        <v>276</v>
      </c>
      <c r="AE60" s="8" t="s">
        <v>904</v>
      </c>
      <c r="AF60" s="21" t="s">
        <v>336</v>
      </c>
      <c r="AJ60" s="23"/>
    </row>
    <row r="61" spans="1:36" s="8" customFormat="1" ht="15" customHeight="1">
      <c r="A61" s="8" t="s">
        <v>50</v>
      </c>
      <c r="B61" s="6" t="s">
        <v>6</v>
      </c>
      <c r="C61" s="7" t="s">
        <v>197</v>
      </c>
      <c r="D61" s="8">
        <v>2012</v>
      </c>
      <c r="E61" s="8" t="str">
        <f t="shared" si="0"/>
        <v>Threatened</v>
      </c>
      <c r="F61" s="9" t="s">
        <v>145</v>
      </c>
      <c r="G61" s="8" t="s">
        <v>154</v>
      </c>
      <c r="H61" s="22" t="s">
        <v>1238</v>
      </c>
      <c r="I61" s="8" t="s">
        <v>1343</v>
      </c>
      <c r="J61" s="9" t="s">
        <v>1343</v>
      </c>
      <c r="V61" s="8" t="s">
        <v>1390</v>
      </c>
      <c r="W61" s="8" t="s">
        <v>272</v>
      </c>
      <c r="Z61" s="8" t="str">
        <f t="shared" si="2"/>
        <v>SO, Sp</v>
      </c>
      <c r="AA61" s="8">
        <v>2008</v>
      </c>
      <c r="AB61" s="19" t="s">
        <v>29</v>
      </c>
      <c r="AC61" s="8" t="str">
        <f t="shared" si="3"/>
        <v>Threatened</v>
      </c>
      <c r="AD61" s="20" t="s">
        <v>145</v>
      </c>
      <c r="AE61" s="8" t="s">
        <v>904</v>
      </c>
      <c r="AF61" s="21" t="s">
        <v>1442</v>
      </c>
      <c r="AJ61" s="23"/>
    </row>
    <row r="62" spans="1:36" s="8" customFormat="1" ht="15" customHeight="1">
      <c r="A62" s="8" t="s">
        <v>50</v>
      </c>
      <c r="B62" s="6" t="s">
        <v>523</v>
      </c>
      <c r="C62" s="7" t="s">
        <v>1460</v>
      </c>
      <c r="D62" s="8">
        <v>2012</v>
      </c>
      <c r="E62" s="8" t="str">
        <f t="shared" si="0"/>
        <v>Threatened</v>
      </c>
      <c r="F62" s="9" t="s">
        <v>145</v>
      </c>
      <c r="G62" s="8" t="s">
        <v>154</v>
      </c>
      <c r="H62" s="22" t="s">
        <v>1238</v>
      </c>
      <c r="I62" s="8" t="s">
        <v>1343</v>
      </c>
      <c r="J62" s="9" t="s">
        <v>1343</v>
      </c>
      <c r="K62" s="8" t="s">
        <v>143</v>
      </c>
      <c r="S62" s="8" t="s">
        <v>271</v>
      </c>
      <c r="W62" s="8" t="s">
        <v>272</v>
      </c>
      <c r="Z62" s="8" t="str">
        <f t="shared" si="2"/>
        <v>CD, PD, Sp</v>
      </c>
      <c r="AA62" s="8">
        <v>2008</v>
      </c>
      <c r="AB62" s="19" t="s">
        <v>30</v>
      </c>
      <c r="AC62" s="8" t="str">
        <f t="shared" si="3"/>
        <v>Threatened</v>
      </c>
      <c r="AD62" s="20" t="s">
        <v>145</v>
      </c>
      <c r="AE62" s="8" t="s">
        <v>904</v>
      </c>
      <c r="AF62" s="21" t="s">
        <v>7</v>
      </c>
      <c r="AJ62" s="23"/>
    </row>
    <row r="63" spans="1:36" s="8" customFormat="1" ht="15" customHeight="1">
      <c r="A63" s="8" t="s">
        <v>50</v>
      </c>
      <c r="B63" s="6" t="s">
        <v>524</v>
      </c>
      <c r="C63" s="7" t="s">
        <v>203</v>
      </c>
      <c r="D63" s="8">
        <v>2012</v>
      </c>
      <c r="E63" s="8" t="str">
        <f t="shared" si="0"/>
        <v>Threatened</v>
      </c>
      <c r="F63" s="9" t="s">
        <v>145</v>
      </c>
      <c r="G63" s="8" t="s">
        <v>903</v>
      </c>
      <c r="H63" s="22" t="s">
        <v>1241</v>
      </c>
      <c r="I63" s="8" t="s">
        <v>1343</v>
      </c>
      <c r="J63" s="9" t="s">
        <v>1343</v>
      </c>
      <c r="Z63" s="8" t="str">
        <f t="shared" si="2"/>
        <v/>
      </c>
      <c r="AA63" s="8">
        <v>2008</v>
      </c>
      <c r="AB63" s="19" t="s">
        <v>31</v>
      </c>
      <c r="AC63" s="8" t="str">
        <f t="shared" si="3"/>
        <v>Threatened</v>
      </c>
      <c r="AD63" s="20" t="s">
        <v>145</v>
      </c>
      <c r="AE63" s="8" t="s">
        <v>904</v>
      </c>
      <c r="AF63" s="21" t="s">
        <v>9</v>
      </c>
      <c r="AJ63" s="23"/>
    </row>
    <row r="64" spans="1:36" s="8" customFormat="1" ht="15" customHeight="1">
      <c r="A64" s="8" t="s">
        <v>50</v>
      </c>
      <c r="B64" s="6" t="s">
        <v>525</v>
      </c>
      <c r="C64" s="7" t="s">
        <v>207</v>
      </c>
      <c r="D64" s="8">
        <v>2012</v>
      </c>
      <c r="E64" s="8" t="str">
        <f t="shared" si="0"/>
        <v>Threatened</v>
      </c>
      <c r="F64" s="9" t="s">
        <v>145</v>
      </c>
      <c r="G64" s="8" t="s">
        <v>1114</v>
      </c>
      <c r="H64" s="22" t="s">
        <v>1236</v>
      </c>
      <c r="I64" s="8" t="s">
        <v>1343</v>
      </c>
      <c r="J64" s="9" t="s">
        <v>1343</v>
      </c>
      <c r="Z64" s="8" t="str">
        <f t="shared" si="2"/>
        <v/>
      </c>
      <c r="AA64" s="8">
        <v>2008</v>
      </c>
      <c r="AB64" s="19" t="s">
        <v>32</v>
      </c>
      <c r="AC64" s="8" t="str">
        <f t="shared" si="3"/>
        <v>Threatened</v>
      </c>
      <c r="AD64" s="20" t="s">
        <v>145</v>
      </c>
      <c r="AE64" s="8" t="s">
        <v>904</v>
      </c>
      <c r="AF64" s="21" t="s">
        <v>350</v>
      </c>
      <c r="AJ64" s="23"/>
    </row>
    <row r="65" spans="1:36" s="8" customFormat="1" ht="15" customHeight="1">
      <c r="A65" s="8" t="s">
        <v>50</v>
      </c>
      <c r="B65" s="6" t="s">
        <v>526</v>
      </c>
      <c r="C65" s="7" t="s">
        <v>208</v>
      </c>
      <c r="D65" s="8">
        <v>2012</v>
      </c>
      <c r="E65" s="8" t="str">
        <f t="shared" si="0"/>
        <v>Threatened</v>
      </c>
      <c r="F65" s="9" t="s">
        <v>145</v>
      </c>
      <c r="G65" s="8" t="s">
        <v>1114</v>
      </c>
      <c r="H65" s="22" t="s">
        <v>1236</v>
      </c>
      <c r="I65" s="8" t="s">
        <v>1343</v>
      </c>
      <c r="J65" s="9" t="s">
        <v>1343</v>
      </c>
      <c r="P65" s="8" t="s">
        <v>147</v>
      </c>
      <c r="Q65" s="8" t="s">
        <v>604</v>
      </c>
      <c r="U65" s="8" t="s">
        <v>277</v>
      </c>
      <c r="Z65" s="8" t="str">
        <f t="shared" si="2"/>
        <v>IE, Inc, RR</v>
      </c>
      <c r="AA65" s="8">
        <v>2008</v>
      </c>
      <c r="AB65" s="19" t="s">
        <v>33</v>
      </c>
      <c r="AC65" s="8" t="str">
        <f t="shared" si="3"/>
        <v>Threatened</v>
      </c>
      <c r="AD65" s="20" t="s">
        <v>145</v>
      </c>
      <c r="AE65" s="8" t="s">
        <v>904</v>
      </c>
      <c r="AF65" s="21" t="s">
        <v>350</v>
      </c>
      <c r="AJ65" s="23"/>
    </row>
    <row r="66" spans="1:36" s="8" customFormat="1" ht="15" customHeight="1">
      <c r="A66" s="8" t="s">
        <v>50</v>
      </c>
      <c r="B66" s="6" t="s">
        <v>527</v>
      </c>
      <c r="C66" s="7" t="s">
        <v>852</v>
      </c>
      <c r="D66" s="8">
        <v>2012</v>
      </c>
      <c r="E66" s="8" t="str">
        <f t="shared" ref="E66:E129" si="4">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Threatened</v>
      </c>
      <c r="F66" s="9" t="s">
        <v>145</v>
      </c>
      <c r="G66" s="8" t="s">
        <v>1114</v>
      </c>
      <c r="H66" s="22" t="s">
        <v>1236</v>
      </c>
      <c r="I66" s="8" t="s">
        <v>1343</v>
      </c>
      <c r="J66" s="9" t="s">
        <v>1343</v>
      </c>
      <c r="N66" s="8" t="s">
        <v>284</v>
      </c>
      <c r="Z66" s="8" t="str">
        <f t="shared" si="2"/>
        <v>EF</v>
      </c>
      <c r="AA66" s="8">
        <v>2008</v>
      </c>
      <c r="AB66" s="19" t="s">
        <v>34</v>
      </c>
      <c r="AC66" s="8" t="str">
        <f t="shared" ref="AC66:AC97" si="5">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Threatened</v>
      </c>
      <c r="AD66" s="20" t="s">
        <v>145</v>
      </c>
      <c r="AE66" s="8" t="s">
        <v>904</v>
      </c>
      <c r="AF66" s="21" t="s">
        <v>12</v>
      </c>
      <c r="AJ66" s="23"/>
    </row>
    <row r="67" spans="1:36" s="8" customFormat="1" ht="15" customHeight="1">
      <c r="A67" s="8" t="s">
        <v>50</v>
      </c>
      <c r="B67" s="47" t="s">
        <v>1468</v>
      </c>
      <c r="C67" s="7" t="s">
        <v>856</v>
      </c>
      <c r="D67" s="8">
        <v>2012</v>
      </c>
      <c r="E67" s="8" t="str">
        <f t="shared" si="4"/>
        <v>Threatened</v>
      </c>
      <c r="F67" s="9" t="s">
        <v>145</v>
      </c>
      <c r="G67" s="8" t="s">
        <v>1114</v>
      </c>
      <c r="H67" s="22" t="s">
        <v>1236</v>
      </c>
      <c r="I67" s="8" t="s">
        <v>1343</v>
      </c>
      <c r="J67" s="9" t="s">
        <v>1343</v>
      </c>
      <c r="K67" s="8" t="s">
        <v>143</v>
      </c>
      <c r="S67" s="8" t="s">
        <v>271</v>
      </c>
      <c r="U67" s="8" t="s">
        <v>277</v>
      </c>
      <c r="Z67" s="8" t="str">
        <f t="shared" ref="Z67:Z130" si="6">SUBSTITUTE(TRIM(K67&amp;" "&amp;L67&amp;" "&amp;M67&amp;" "&amp;N67&amp;" "&amp;O67&amp;" "&amp;P67&amp;" "&amp;Q67&amp;" "&amp;R67&amp;" "&amp;S67&amp;" "&amp;T67&amp;" "&amp;U67&amp;" "&amp;V67&amp;" "&amp;W67&amp;" "&amp;X67&amp;" "&amp;Y67)," ",", ")</f>
        <v>CD, PD, RR</v>
      </c>
      <c r="AA67" s="8">
        <v>2008</v>
      </c>
      <c r="AB67" s="19" t="s">
        <v>35</v>
      </c>
      <c r="AC67" s="8" t="str">
        <f t="shared" si="5"/>
        <v>Threatened</v>
      </c>
      <c r="AD67" s="20" t="s">
        <v>145</v>
      </c>
      <c r="AE67" s="8" t="s">
        <v>904</v>
      </c>
      <c r="AF67" s="21" t="s">
        <v>351</v>
      </c>
      <c r="AJ67" s="23"/>
    </row>
    <row r="68" spans="1:36" s="8" customFormat="1" ht="15" customHeight="1">
      <c r="A68" s="8" t="s">
        <v>50</v>
      </c>
      <c r="B68" s="6" t="s">
        <v>317</v>
      </c>
      <c r="C68" s="7" t="s">
        <v>860</v>
      </c>
      <c r="D68" s="8">
        <v>2012</v>
      </c>
      <c r="E68" s="8" t="str">
        <f t="shared" si="4"/>
        <v>Threatened</v>
      </c>
      <c r="F68" s="9" t="s">
        <v>145</v>
      </c>
      <c r="G68" s="8" t="s">
        <v>154</v>
      </c>
      <c r="H68" s="22" t="s">
        <v>1238</v>
      </c>
      <c r="I68" s="8" t="s">
        <v>1343</v>
      </c>
      <c r="J68" s="9" t="s">
        <v>1343</v>
      </c>
      <c r="K68" s="8" t="s">
        <v>143</v>
      </c>
      <c r="S68" s="8" t="s">
        <v>271</v>
      </c>
      <c r="T68" s="8" t="s">
        <v>148</v>
      </c>
      <c r="Z68" s="8" t="str">
        <f t="shared" si="6"/>
        <v>CD, PD, RF</v>
      </c>
      <c r="AA68" s="8">
        <v>2008</v>
      </c>
      <c r="AB68" s="19" t="s">
        <v>813</v>
      </c>
      <c r="AC68" s="8" t="str">
        <f t="shared" si="5"/>
        <v>Threatened</v>
      </c>
      <c r="AD68" s="20" t="s">
        <v>283</v>
      </c>
      <c r="AE68" s="8" t="s">
        <v>904</v>
      </c>
      <c r="AF68" s="21" t="s">
        <v>1453</v>
      </c>
      <c r="AJ68" s="23"/>
    </row>
    <row r="69" spans="1:36" s="8" customFormat="1" ht="15" customHeight="1">
      <c r="A69" s="8" t="s">
        <v>50</v>
      </c>
      <c r="B69" s="6" t="s">
        <v>528</v>
      </c>
      <c r="C69" s="7" t="s">
        <v>861</v>
      </c>
      <c r="D69" s="8">
        <v>2012</v>
      </c>
      <c r="E69" s="8" t="str">
        <f t="shared" si="4"/>
        <v>Threatened</v>
      </c>
      <c r="F69" s="9" t="s">
        <v>145</v>
      </c>
      <c r="G69" s="8" t="s">
        <v>154</v>
      </c>
      <c r="H69" s="22" t="s">
        <v>1238</v>
      </c>
      <c r="I69" s="8" t="s">
        <v>1343</v>
      </c>
      <c r="J69" s="9" t="s">
        <v>1343</v>
      </c>
      <c r="K69" s="8" t="s">
        <v>143</v>
      </c>
      <c r="S69" s="8" t="s">
        <v>271</v>
      </c>
      <c r="T69" s="8" t="s">
        <v>148</v>
      </c>
      <c r="Z69" s="8" t="str">
        <f t="shared" si="6"/>
        <v>CD, PD, RF</v>
      </c>
      <c r="AA69" s="8">
        <v>2008</v>
      </c>
      <c r="AB69" s="19" t="s">
        <v>36</v>
      </c>
      <c r="AC69" s="8" t="str">
        <f t="shared" si="5"/>
        <v>Threatened</v>
      </c>
      <c r="AD69" s="20" t="s">
        <v>145</v>
      </c>
      <c r="AE69" s="8" t="s">
        <v>904</v>
      </c>
      <c r="AF69" s="21" t="s">
        <v>1453</v>
      </c>
      <c r="AJ69" s="23"/>
    </row>
    <row r="70" spans="1:36" s="8" customFormat="1" ht="15" customHeight="1">
      <c r="A70" s="8" t="s">
        <v>50</v>
      </c>
      <c r="B70" s="6" t="s">
        <v>318</v>
      </c>
      <c r="C70" s="7" t="s">
        <v>863</v>
      </c>
      <c r="D70" s="8">
        <v>2012</v>
      </c>
      <c r="E70" s="8" t="str">
        <f t="shared" si="4"/>
        <v>Threatened</v>
      </c>
      <c r="F70" s="9" t="s">
        <v>145</v>
      </c>
      <c r="G70" s="8" t="s">
        <v>1114</v>
      </c>
      <c r="H70" s="22" t="s">
        <v>1236</v>
      </c>
      <c r="I70" s="8" t="s">
        <v>1343</v>
      </c>
      <c r="J70" s="9" t="s">
        <v>1343</v>
      </c>
      <c r="K70" s="8" t="s">
        <v>143</v>
      </c>
      <c r="N70" s="8" t="s">
        <v>284</v>
      </c>
      <c r="U70" s="8" t="s">
        <v>277</v>
      </c>
      <c r="Z70" s="8" t="str">
        <f t="shared" si="6"/>
        <v>CD, EF, RR</v>
      </c>
      <c r="AA70" s="8">
        <v>2008</v>
      </c>
      <c r="AB70" s="19" t="s">
        <v>814</v>
      </c>
      <c r="AC70" s="8" t="str">
        <f t="shared" si="5"/>
        <v>Threatened</v>
      </c>
      <c r="AD70" s="20" t="s">
        <v>283</v>
      </c>
      <c r="AE70" s="8" t="s">
        <v>904</v>
      </c>
      <c r="AF70" s="21" t="s">
        <v>354</v>
      </c>
      <c r="AJ70" s="23"/>
    </row>
    <row r="71" spans="1:36" s="8" customFormat="1" ht="15" customHeight="1">
      <c r="A71" s="8" t="s">
        <v>50</v>
      </c>
      <c r="B71" s="6" t="s">
        <v>530</v>
      </c>
      <c r="C71" s="7" t="s">
        <v>1350</v>
      </c>
      <c r="D71" s="8">
        <v>2012</v>
      </c>
      <c r="E71" s="8" t="str">
        <f t="shared" si="4"/>
        <v>Threatened</v>
      </c>
      <c r="F71" s="9" t="s">
        <v>145</v>
      </c>
      <c r="G71" s="8" t="s">
        <v>154</v>
      </c>
      <c r="H71" s="22" t="s">
        <v>1238</v>
      </c>
      <c r="I71" s="8" t="s">
        <v>1343</v>
      </c>
      <c r="J71" s="9" t="s">
        <v>1343</v>
      </c>
      <c r="Z71" s="8" t="str">
        <f t="shared" si="6"/>
        <v/>
      </c>
      <c r="AA71" s="8">
        <v>2008</v>
      </c>
      <c r="AB71" s="19" t="s">
        <v>38</v>
      </c>
      <c r="AC71" s="8" t="str">
        <f t="shared" si="5"/>
        <v>Threatened</v>
      </c>
      <c r="AD71" s="20" t="s">
        <v>145</v>
      </c>
      <c r="AE71" s="8" t="s">
        <v>904</v>
      </c>
      <c r="AF71" s="21" t="s">
        <v>350</v>
      </c>
      <c r="AJ71" s="23"/>
    </row>
    <row r="72" spans="1:36" s="8" customFormat="1" ht="15" customHeight="1">
      <c r="A72" s="8" t="s">
        <v>50</v>
      </c>
      <c r="B72" s="6" t="s">
        <v>297</v>
      </c>
      <c r="C72" s="7" t="s">
        <v>683</v>
      </c>
      <c r="D72" s="8">
        <v>2012</v>
      </c>
      <c r="E72" s="8" t="str">
        <f t="shared" si="4"/>
        <v>Threatened</v>
      </c>
      <c r="F72" s="9" t="s">
        <v>145</v>
      </c>
      <c r="G72" s="8" t="s">
        <v>1117</v>
      </c>
      <c r="H72" s="22" t="s">
        <v>1243</v>
      </c>
      <c r="I72" s="8" t="s">
        <v>1343</v>
      </c>
      <c r="J72" s="9" t="s">
        <v>1343</v>
      </c>
      <c r="Q72" s="8" t="s">
        <v>604</v>
      </c>
      <c r="V72" s="8" t="s">
        <v>1390</v>
      </c>
      <c r="Z72" s="8" t="str">
        <f t="shared" si="6"/>
        <v>Inc, SO</v>
      </c>
      <c r="AA72" s="8">
        <v>2008</v>
      </c>
      <c r="AB72" s="19" t="s">
        <v>39</v>
      </c>
      <c r="AC72" s="8" t="str">
        <f t="shared" si="5"/>
        <v>Threatened</v>
      </c>
      <c r="AD72" s="20" t="s">
        <v>145</v>
      </c>
      <c r="AE72" s="8" t="s">
        <v>904</v>
      </c>
      <c r="AF72" s="21" t="s">
        <v>358</v>
      </c>
      <c r="AJ72" s="23"/>
    </row>
    <row r="73" spans="1:36" s="8" customFormat="1" ht="15" customHeight="1">
      <c r="A73" s="8" t="s">
        <v>50</v>
      </c>
      <c r="B73" s="6" t="s">
        <v>298</v>
      </c>
      <c r="C73" s="7" t="s">
        <v>685</v>
      </c>
      <c r="D73" s="8">
        <v>2012</v>
      </c>
      <c r="E73" s="8" t="str">
        <f t="shared" si="4"/>
        <v>Threatened</v>
      </c>
      <c r="F73" s="9" t="s">
        <v>145</v>
      </c>
      <c r="G73" s="8" t="s">
        <v>1114</v>
      </c>
      <c r="H73" s="22" t="s">
        <v>1236</v>
      </c>
      <c r="I73" s="8" t="s">
        <v>1343</v>
      </c>
      <c r="J73" s="9" t="s">
        <v>1343</v>
      </c>
      <c r="X73" s="8" t="s">
        <v>281</v>
      </c>
      <c r="Z73" s="8" t="str">
        <f t="shared" si="6"/>
        <v>St</v>
      </c>
      <c r="AA73" s="8">
        <v>2008</v>
      </c>
      <c r="AB73" s="19" t="s">
        <v>237</v>
      </c>
      <c r="AC73" s="8" t="str">
        <f t="shared" si="5"/>
        <v>Threatened</v>
      </c>
      <c r="AD73" s="20" t="s">
        <v>145</v>
      </c>
      <c r="AE73" s="8" t="s">
        <v>904</v>
      </c>
      <c r="AF73" s="21" t="s">
        <v>358</v>
      </c>
      <c r="AJ73" s="23"/>
    </row>
    <row r="74" spans="1:36" s="8" customFormat="1" ht="15" customHeight="1">
      <c r="A74" s="8" t="s">
        <v>50</v>
      </c>
      <c r="B74" s="6" t="s">
        <v>299</v>
      </c>
      <c r="C74" s="7" t="s">
        <v>691</v>
      </c>
      <c r="D74" s="8">
        <v>2012</v>
      </c>
      <c r="E74" s="8" t="str">
        <f t="shared" si="4"/>
        <v>Threatened</v>
      </c>
      <c r="F74" s="9" t="s">
        <v>145</v>
      </c>
      <c r="G74" s="8" t="s">
        <v>154</v>
      </c>
      <c r="H74" s="22" t="s">
        <v>1238</v>
      </c>
      <c r="I74" s="8" t="s">
        <v>1343</v>
      </c>
      <c r="J74" s="9" t="s">
        <v>1343</v>
      </c>
      <c r="U74" s="8" t="s">
        <v>277</v>
      </c>
      <c r="Z74" s="8" t="str">
        <f t="shared" si="6"/>
        <v>RR</v>
      </c>
      <c r="AA74" s="8">
        <v>2008</v>
      </c>
      <c r="AB74" s="19" t="s">
        <v>238</v>
      </c>
      <c r="AC74" s="8" t="str">
        <f t="shared" si="5"/>
        <v>Threatened</v>
      </c>
      <c r="AD74" s="20" t="s">
        <v>145</v>
      </c>
      <c r="AE74" s="8" t="s">
        <v>904</v>
      </c>
      <c r="AF74" s="21" t="s">
        <v>328</v>
      </c>
      <c r="AJ74" s="23"/>
    </row>
    <row r="75" spans="1:36" s="8" customFormat="1" ht="15" customHeight="1">
      <c r="A75" s="8" t="s">
        <v>50</v>
      </c>
      <c r="B75" s="6" t="s">
        <v>300</v>
      </c>
      <c r="C75" s="7" t="s">
        <v>697</v>
      </c>
      <c r="D75" s="8">
        <v>2012</v>
      </c>
      <c r="E75" s="8" t="str">
        <f t="shared" si="4"/>
        <v>Threatened</v>
      </c>
      <c r="F75" s="9" t="s">
        <v>145</v>
      </c>
      <c r="G75" s="8" t="s">
        <v>1117</v>
      </c>
      <c r="H75" s="22" t="s">
        <v>1243</v>
      </c>
      <c r="I75" s="8" t="s">
        <v>1343</v>
      </c>
      <c r="J75" s="9" t="s">
        <v>1343</v>
      </c>
      <c r="K75" s="8" t="s">
        <v>143</v>
      </c>
      <c r="Q75" s="8" t="s">
        <v>604</v>
      </c>
      <c r="U75" s="8" t="s">
        <v>277</v>
      </c>
      <c r="Z75" s="8" t="str">
        <f t="shared" si="6"/>
        <v>CD, Inc, RR</v>
      </c>
      <c r="AA75" s="8">
        <v>2008</v>
      </c>
      <c r="AB75" s="19" t="s">
        <v>239</v>
      </c>
      <c r="AC75" s="8" t="str">
        <f t="shared" si="5"/>
        <v>Threatened</v>
      </c>
      <c r="AD75" s="20" t="s">
        <v>145</v>
      </c>
      <c r="AE75" s="8" t="s">
        <v>904</v>
      </c>
      <c r="AF75" s="21" t="s">
        <v>328</v>
      </c>
      <c r="AJ75" s="23"/>
    </row>
    <row r="76" spans="1:36" s="8" customFormat="1" ht="15" customHeight="1">
      <c r="A76" s="8" t="s">
        <v>50</v>
      </c>
      <c r="B76" s="6" t="s">
        <v>1382</v>
      </c>
      <c r="C76" s="7" t="s">
        <v>1129</v>
      </c>
      <c r="D76" s="8">
        <v>2012</v>
      </c>
      <c r="E76" s="8" t="str">
        <f t="shared" si="4"/>
        <v>Threatened</v>
      </c>
      <c r="F76" s="9" t="s">
        <v>145</v>
      </c>
      <c r="G76" s="8" t="s">
        <v>903</v>
      </c>
      <c r="H76" s="22" t="s">
        <v>1241</v>
      </c>
      <c r="I76" s="8" t="s">
        <v>1339</v>
      </c>
      <c r="J76" s="9" t="s">
        <v>1342</v>
      </c>
      <c r="U76" s="8" t="s">
        <v>277</v>
      </c>
      <c r="Y76" s="8" t="s">
        <v>274</v>
      </c>
      <c r="Z76" s="8" t="str">
        <f t="shared" si="6"/>
        <v>RR, TO</v>
      </c>
      <c r="AA76" s="8">
        <v>2008</v>
      </c>
      <c r="AB76" s="19" t="s">
        <v>733</v>
      </c>
      <c r="AC76" s="8" t="str">
        <f t="shared" si="5"/>
        <v>At Risk</v>
      </c>
      <c r="AD76" s="20" t="s">
        <v>273</v>
      </c>
      <c r="AE76" s="8" t="s">
        <v>904</v>
      </c>
      <c r="AF76" s="21" t="s">
        <v>328</v>
      </c>
      <c r="AJ76" s="23"/>
    </row>
    <row r="77" spans="1:36" s="8" customFormat="1" ht="15" customHeight="1">
      <c r="A77" s="8" t="s">
        <v>50</v>
      </c>
      <c r="B77" s="6" t="s">
        <v>83</v>
      </c>
      <c r="C77" s="7" t="s">
        <v>1152</v>
      </c>
      <c r="D77" s="8">
        <v>2012</v>
      </c>
      <c r="E77" s="8" t="str">
        <f t="shared" si="4"/>
        <v>Threatened</v>
      </c>
      <c r="F77" s="9" t="s">
        <v>145</v>
      </c>
      <c r="G77" s="8" t="s">
        <v>1114</v>
      </c>
      <c r="H77" s="22" t="s">
        <v>1236</v>
      </c>
      <c r="I77" s="8" t="s">
        <v>1343</v>
      </c>
      <c r="J77" s="9" t="s">
        <v>1343</v>
      </c>
      <c r="M77" s="8" t="s">
        <v>282</v>
      </c>
      <c r="U77" s="8" t="s">
        <v>277</v>
      </c>
      <c r="Z77" s="8" t="str">
        <f t="shared" si="6"/>
        <v>DP, RR</v>
      </c>
      <c r="AA77" s="8">
        <v>2008</v>
      </c>
      <c r="AB77" s="19" t="s">
        <v>240</v>
      </c>
      <c r="AC77" s="8" t="str">
        <f t="shared" si="5"/>
        <v>Threatened</v>
      </c>
      <c r="AD77" s="20" t="s">
        <v>145</v>
      </c>
      <c r="AE77" s="8" t="s">
        <v>904</v>
      </c>
      <c r="AF77" s="21" t="s">
        <v>1442</v>
      </c>
      <c r="AJ77" s="23"/>
    </row>
    <row r="78" spans="1:36" s="8" customFormat="1" ht="15" customHeight="1">
      <c r="A78" s="8" t="s">
        <v>50</v>
      </c>
      <c r="B78" s="6" t="s">
        <v>307</v>
      </c>
      <c r="C78" s="7" t="s">
        <v>454</v>
      </c>
      <c r="D78" s="8">
        <v>2012</v>
      </c>
      <c r="E78" s="8" t="str">
        <f t="shared" si="4"/>
        <v>Threatened</v>
      </c>
      <c r="F78" s="9" t="s">
        <v>145</v>
      </c>
      <c r="G78" s="8" t="s">
        <v>1168</v>
      </c>
      <c r="H78" s="22" t="s">
        <v>1236</v>
      </c>
      <c r="I78" s="8" t="s">
        <v>1343</v>
      </c>
      <c r="J78" s="9" t="s">
        <v>1343</v>
      </c>
      <c r="R78" s="8" t="s">
        <v>280</v>
      </c>
      <c r="Y78" s="8" t="s">
        <v>274</v>
      </c>
      <c r="Z78" s="8" t="str">
        <f t="shared" si="6"/>
        <v>OL, TO</v>
      </c>
      <c r="AA78" s="8">
        <v>2008</v>
      </c>
      <c r="AB78" s="19" t="s">
        <v>804</v>
      </c>
      <c r="AC78" s="8" t="str">
        <f t="shared" si="5"/>
        <v>Threatened</v>
      </c>
      <c r="AD78" s="20" t="s">
        <v>276</v>
      </c>
      <c r="AE78" s="8" t="s">
        <v>904</v>
      </c>
      <c r="AF78" s="21" t="s">
        <v>340</v>
      </c>
      <c r="AJ78" s="23"/>
    </row>
    <row r="79" spans="1:36" s="8" customFormat="1" ht="15" customHeight="1">
      <c r="A79" s="8" t="s">
        <v>50</v>
      </c>
      <c r="B79" s="6" t="s">
        <v>1370</v>
      </c>
      <c r="C79" s="7" t="s">
        <v>53</v>
      </c>
      <c r="D79" s="8">
        <v>2012</v>
      </c>
      <c r="E79" s="8" t="str">
        <f t="shared" si="4"/>
        <v>At Risk</v>
      </c>
      <c r="F79" s="9" t="s">
        <v>273</v>
      </c>
      <c r="G79" s="8" t="s">
        <v>1114</v>
      </c>
      <c r="H79" s="22" t="s">
        <v>1238</v>
      </c>
      <c r="I79" s="8" t="s">
        <v>1343</v>
      </c>
      <c r="J79" s="9" t="s">
        <v>1343</v>
      </c>
      <c r="M79" s="8" t="s">
        <v>282</v>
      </c>
      <c r="Z79" s="8" t="str">
        <f t="shared" si="6"/>
        <v>DP</v>
      </c>
      <c r="AA79" s="8">
        <v>2008</v>
      </c>
      <c r="AB79" s="19" t="s">
        <v>385</v>
      </c>
      <c r="AC79" s="8" t="str">
        <f t="shared" si="5"/>
        <v>At Risk</v>
      </c>
      <c r="AD79" s="20" t="s">
        <v>273</v>
      </c>
      <c r="AE79" s="8" t="s">
        <v>904</v>
      </c>
      <c r="AF79" s="21" t="s">
        <v>673</v>
      </c>
      <c r="AJ79" s="23"/>
    </row>
    <row r="80" spans="1:36" s="8" customFormat="1" ht="15" customHeight="1">
      <c r="A80" s="8" t="s">
        <v>50</v>
      </c>
      <c r="B80" s="6" t="s">
        <v>1371</v>
      </c>
      <c r="C80" s="7" t="s">
        <v>1292</v>
      </c>
      <c r="D80" s="8">
        <v>2012</v>
      </c>
      <c r="E80" s="8" t="str">
        <f t="shared" si="4"/>
        <v>At Risk</v>
      </c>
      <c r="F80" s="9" t="s">
        <v>273</v>
      </c>
      <c r="G80" s="8" t="s">
        <v>154</v>
      </c>
      <c r="H80" s="22" t="s">
        <v>1239</v>
      </c>
      <c r="I80" s="8" t="s">
        <v>1343</v>
      </c>
      <c r="J80" s="9" t="s">
        <v>1343</v>
      </c>
      <c r="Z80" s="8" t="str">
        <f t="shared" si="6"/>
        <v/>
      </c>
      <c r="AA80" s="8">
        <v>2008</v>
      </c>
      <c r="AB80" s="19" t="s">
        <v>386</v>
      </c>
      <c r="AC80" s="8" t="str">
        <f t="shared" si="5"/>
        <v>At Risk</v>
      </c>
      <c r="AD80" s="20" t="s">
        <v>273</v>
      </c>
      <c r="AE80" s="8" t="s">
        <v>904</v>
      </c>
      <c r="AF80" s="21" t="s">
        <v>11</v>
      </c>
      <c r="AJ80" s="23"/>
    </row>
    <row r="81" spans="1:36" s="8" customFormat="1" ht="15" customHeight="1">
      <c r="A81" s="8" t="s">
        <v>50</v>
      </c>
      <c r="B81" s="6" t="s">
        <v>1372</v>
      </c>
      <c r="C81" s="7" t="s">
        <v>1309</v>
      </c>
      <c r="D81" s="8">
        <v>2012</v>
      </c>
      <c r="E81" s="8" t="str">
        <f t="shared" si="4"/>
        <v>At Risk</v>
      </c>
      <c r="F81" s="9" t="s">
        <v>273</v>
      </c>
      <c r="G81" s="8" t="s">
        <v>1114</v>
      </c>
      <c r="H81" s="22" t="s">
        <v>1238</v>
      </c>
      <c r="I81" s="8" t="s">
        <v>1343</v>
      </c>
      <c r="J81" s="9" t="s">
        <v>1343</v>
      </c>
      <c r="Z81" s="8" t="str">
        <f t="shared" si="6"/>
        <v/>
      </c>
      <c r="AA81" s="8">
        <v>2008</v>
      </c>
      <c r="AB81" s="19" t="s">
        <v>387</v>
      </c>
      <c r="AC81" s="8" t="str">
        <f t="shared" si="5"/>
        <v>At Risk</v>
      </c>
      <c r="AD81" s="20" t="s">
        <v>273</v>
      </c>
      <c r="AE81" s="8" t="s">
        <v>904</v>
      </c>
      <c r="AF81" s="21" t="s">
        <v>1459</v>
      </c>
      <c r="AJ81" s="23"/>
    </row>
    <row r="82" spans="1:36" s="8" customFormat="1" ht="15" customHeight="1">
      <c r="A82" s="8" t="s">
        <v>50</v>
      </c>
      <c r="B82" s="6" t="s">
        <v>1373</v>
      </c>
      <c r="C82" s="7" t="s">
        <v>1311</v>
      </c>
      <c r="D82" s="8">
        <v>2012</v>
      </c>
      <c r="E82" s="8" t="str">
        <f t="shared" si="4"/>
        <v>At Risk</v>
      </c>
      <c r="F82" s="9" t="s">
        <v>273</v>
      </c>
      <c r="G82" s="8" t="s">
        <v>1114</v>
      </c>
      <c r="H82" s="22" t="s">
        <v>1238</v>
      </c>
      <c r="I82" s="8" t="s">
        <v>1343</v>
      </c>
      <c r="J82" s="9" t="s">
        <v>1343</v>
      </c>
      <c r="M82" s="8" t="s">
        <v>282</v>
      </c>
      <c r="Z82" s="8" t="str">
        <f t="shared" si="6"/>
        <v>DP</v>
      </c>
      <c r="AA82" s="8">
        <v>2008</v>
      </c>
      <c r="AB82" s="19" t="s">
        <v>388</v>
      </c>
      <c r="AC82" s="8" t="str">
        <f t="shared" si="5"/>
        <v>At Risk</v>
      </c>
      <c r="AD82" s="20" t="s">
        <v>273</v>
      </c>
      <c r="AE82" s="8" t="s">
        <v>904</v>
      </c>
      <c r="AF82" s="21" t="s">
        <v>1459</v>
      </c>
      <c r="AJ82" s="23"/>
    </row>
    <row r="83" spans="1:36" s="8" customFormat="1" ht="15" customHeight="1">
      <c r="A83" s="8" t="s">
        <v>50</v>
      </c>
      <c r="B83" s="6" t="s">
        <v>266</v>
      </c>
      <c r="C83" s="7" t="s">
        <v>168</v>
      </c>
      <c r="D83" s="8">
        <v>2012</v>
      </c>
      <c r="E83" s="8" t="str">
        <f t="shared" si="4"/>
        <v>At Risk</v>
      </c>
      <c r="F83" s="9" t="s">
        <v>273</v>
      </c>
      <c r="G83" s="8" t="s">
        <v>154</v>
      </c>
      <c r="H83" s="22" t="s">
        <v>1239</v>
      </c>
      <c r="I83" s="8" t="s">
        <v>1339</v>
      </c>
      <c r="J83" s="9" t="s">
        <v>1338</v>
      </c>
      <c r="Z83" s="8" t="str">
        <f t="shared" si="6"/>
        <v/>
      </c>
      <c r="AA83" s="8">
        <v>2008</v>
      </c>
      <c r="AB83" s="19" t="s">
        <v>712</v>
      </c>
      <c r="AC83" s="8" t="str">
        <f t="shared" si="5"/>
        <v>At Risk</v>
      </c>
      <c r="AD83" s="20" t="s">
        <v>146</v>
      </c>
      <c r="AE83" s="8" t="s">
        <v>904</v>
      </c>
      <c r="AF83" s="21" t="s">
        <v>12</v>
      </c>
      <c r="AJ83" s="23"/>
    </row>
    <row r="84" spans="1:36" s="8" customFormat="1" ht="15" customHeight="1">
      <c r="A84" s="8" t="s">
        <v>50</v>
      </c>
      <c r="B84" s="6" t="s">
        <v>1374</v>
      </c>
      <c r="C84" s="7" t="s">
        <v>389</v>
      </c>
      <c r="D84" s="8">
        <v>2012</v>
      </c>
      <c r="E84" s="8" t="str">
        <f t="shared" si="4"/>
        <v>At Risk</v>
      </c>
      <c r="F84" s="9" t="s">
        <v>273</v>
      </c>
      <c r="G84" s="8" t="s">
        <v>1114</v>
      </c>
      <c r="H84" s="22" t="s">
        <v>1238</v>
      </c>
      <c r="I84" s="8" t="s">
        <v>1343</v>
      </c>
      <c r="J84" s="9" t="s">
        <v>1343</v>
      </c>
      <c r="M84" s="8" t="s">
        <v>282</v>
      </c>
      <c r="N84" s="8" t="s">
        <v>284</v>
      </c>
      <c r="Z84" s="8" t="str">
        <f t="shared" si="6"/>
        <v>DP, EF</v>
      </c>
      <c r="AA84" s="8">
        <v>2008</v>
      </c>
      <c r="AB84" s="19" t="s">
        <v>389</v>
      </c>
      <c r="AC84" s="8" t="str">
        <f t="shared" si="5"/>
        <v>At Risk</v>
      </c>
      <c r="AD84" s="20" t="s">
        <v>273</v>
      </c>
      <c r="AE84" s="8" t="s">
        <v>904</v>
      </c>
      <c r="AF84" s="21" t="s">
        <v>12</v>
      </c>
      <c r="AJ84" s="23"/>
    </row>
    <row r="85" spans="1:36" s="8" customFormat="1" ht="15" customHeight="1">
      <c r="A85" s="8" t="s">
        <v>50</v>
      </c>
      <c r="B85" s="6" t="s">
        <v>1375</v>
      </c>
      <c r="C85" s="7" t="s">
        <v>170</v>
      </c>
      <c r="D85" s="8">
        <v>2012</v>
      </c>
      <c r="E85" s="8" t="str">
        <f t="shared" si="4"/>
        <v>At Risk</v>
      </c>
      <c r="F85" s="9" t="s">
        <v>273</v>
      </c>
      <c r="G85" s="8" t="s">
        <v>1114</v>
      </c>
      <c r="H85" s="22" t="s">
        <v>1238</v>
      </c>
      <c r="I85" s="8" t="s">
        <v>1343</v>
      </c>
      <c r="J85" s="9" t="s">
        <v>1343</v>
      </c>
      <c r="M85" s="8" t="s">
        <v>282</v>
      </c>
      <c r="Z85" s="8" t="str">
        <f t="shared" si="6"/>
        <v>DP</v>
      </c>
      <c r="AA85" s="8">
        <v>2008</v>
      </c>
      <c r="AB85" s="19" t="s">
        <v>390</v>
      </c>
      <c r="AC85" s="8" t="str">
        <f t="shared" si="5"/>
        <v>At Risk</v>
      </c>
      <c r="AD85" s="20" t="s">
        <v>273</v>
      </c>
      <c r="AE85" s="8" t="s">
        <v>904</v>
      </c>
      <c r="AF85" s="21" t="s">
        <v>12</v>
      </c>
      <c r="AJ85" s="23"/>
    </row>
    <row r="86" spans="1:36" s="8" customFormat="1" ht="15" customHeight="1">
      <c r="A86" s="8" t="s">
        <v>50</v>
      </c>
      <c r="B86" s="6" t="s">
        <v>923</v>
      </c>
      <c r="C86" s="7" t="s">
        <v>542</v>
      </c>
      <c r="D86" s="8">
        <v>2012</v>
      </c>
      <c r="E86" s="8" t="str">
        <f t="shared" si="4"/>
        <v>At Risk</v>
      </c>
      <c r="F86" s="9" t="s">
        <v>273</v>
      </c>
      <c r="G86" s="8" t="s">
        <v>1117</v>
      </c>
      <c r="H86" s="22" t="s">
        <v>1237</v>
      </c>
      <c r="I86" s="8" t="s">
        <v>1339</v>
      </c>
      <c r="J86" s="9" t="s">
        <v>1342</v>
      </c>
      <c r="M86" s="8" t="s">
        <v>282</v>
      </c>
      <c r="U86" s="8" t="s">
        <v>277</v>
      </c>
      <c r="Z86" s="8" t="str">
        <f t="shared" si="6"/>
        <v>DP, RR</v>
      </c>
      <c r="AA86" s="8">
        <v>2008</v>
      </c>
      <c r="AB86" s="19" t="s">
        <v>714</v>
      </c>
      <c r="AC86" s="8" t="str">
        <f t="shared" si="5"/>
        <v>At Risk</v>
      </c>
      <c r="AD86" s="20" t="s">
        <v>146</v>
      </c>
      <c r="AE86" s="8" t="s">
        <v>904</v>
      </c>
      <c r="AF86" s="21" t="s">
        <v>329</v>
      </c>
      <c r="AJ86" s="23"/>
    </row>
    <row r="87" spans="1:36" s="8" customFormat="1" ht="15" customHeight="1">
      <c r="A87" s="8" t="s">
        <v>50</v>
      </c>
      <c r="B87" s="6" t="s">
        <v>1377</v>
      </c>
      <c r="C87" s="7" t="s">
        <v>392</v>
      </c>
      <c r="D87" s="8">
        <v>2012</v>
      </c>
      <c r="E87" s="8" t="str">
        <f t="shared" si="4"/>
        <v>At Risk</v>
      </c>
      <c r="F87" s="9" t="s">
        <v>273</v>
      </c>
      <c r="G87" s="8" t="s">
        <v>1114</v>
      </c>
      <c r="H87" s="22" t="s">
        <v>1238</v>
      </c>
      <c r="I87" s="8" t="s">
        <v>1343</v>
      </c>
      <c r="J87" s="9" t="s">
        <v>1343</v>
      </c>
      <c r="Z87" s="8" t="str">
        <f t="shared" si="6"/>
        <v/>
      </c>
      <c r="AA87" s="8">
        <v>2008</v>
      </c>
      <c r="AB87" s="19" t="s">
        <v>392</v>
      </c>
      <c r="AC87" s="8" t="str">
        <f t="shared" si="5"/>
        <v>At Risk</v>
      </c>
      <c r="AD87" s="20" t="s">
        <v>273</v>
      </c>
      <c r="AE87" s="8" t="s">
        <v>904</v>
      </c>
      <c r="AF87" s="21" t="s">
        <v>347</v>
      </c>
      <c r="AJ87" s="23"/>
    </row>
    <row r="88" spans="1:36" s="8" customFormat="1" ht="15" customHeight="1">
      <c r="A88" s="8" t="s">
        <v>50</v>
      </c>
      <c r="B88" s="6" t="s">
        <v>1378</v>
      </c>
      <c r="C88" s="7" t="s">
        <v>554</v>
      </c>
      <c r="D88" s="8">
        <v>2012</v>
      </c>
      <c r="E88" s="8" t="str">
        <f t="shared" si="4"/>
        <v>At Risk</v>
      </c>
      <c r="F88" s="9" t="s">
        <v>273</v>
      </c>
      <c r="G88" s="8" t="s">
        <v>1114</v>
      </c>
      <c r="H88" s="22" t="s">
        <v>1238</v>
      </c>
      <c r="I88" s="8" t="s">
        <v>1343</v>
      </c>
      <c r="J88" s="9" t="s">
        <v>1343</v>
      </c>
      <c r="V88" s="8" t="s">
        <v>1390</v>
      </c>
      <c r="Z88" s="8" t="str">
        <f t="shared" si="6"/>
        <v>SO</v>
      </c>
      <c r="AA88" s="8">
        <v>2008</v>
      </c>
      <c r="AB88" s="19" t="s">
        <v>393</v>
      </c>
      <c r="AC88" s="8" t="str">
        <f t="shared" si="5"/>
        <v>At Risk</v>
      </c>
      <c r="AD88" s="20" t="s">
        <v>273</v>
      </c>
      <c r="AE88" s="8" t="s">
        <v>904</v>
      </c>
      <c r="AF88" s="21" t="s">
        <v>348</v>
      </c>
      <c r="AJ88" s="23"/>
    </row>
    <row r="89" spans="1:36" s="8" customFormat="1" ht="15" customHeight="1">
      <c r="A89" s="8" t="s">
        <v>50</v>
      </c>
      <c r="B89" s="6" t="s">
        <v>1102</v>
      </c>
      <c r="C89" s="7" t="s">
        <v>1031</v>
      </c>
      <c r="D89" s="8">
        <v>2012</v>
      </c>
      <c r="E89" s="8" t="str">
        <f t="shared" si="4"/>
        <v>At Risk</v>
      </c>
      <c r="F89" s="9" t="s">
        <v>273</v>
      </c>
      <c r="G89" s="8" t="s">
        <v>1114</v>
      </c>
      <c r="H89" s="22" t="s">
        <v>1238</v>
      </c>
      <c r="I89" s="8" t="s">
        <v>1339</v>
      </c>
      <c r="J89" s="9" t="s">
        <v>1338</v>
      </c>
      <c r="Y89" s="8" t="s">
        <v>274</v>
      </c>
      <c r="Z89" s="8" t="str">
        <f t="shared" si="6"/>
        <v>TO</v>
      </c>
      <c r="AA89" s="8">
        <v>2008</v>
      </c>
      <c r="AB89" s="19" t="s">
        <v>1031</v>
      </c>
      <c r="AC89" s="8" t="str">
        <f t="shared" si="5"/>
        <v>Non-resident Native</v>
      </c>
      <c r="AD89" s="20" t="s">
        <v>144</v>
      </c>
      <c r="AE89" s="8" t="s">
        <v>904</v>
      </c>
      <c r="AF89" s="21" t="s">
        <v>325</v>
      </c>
      <c r="AJ89" s="23"/>
    </row>
    <row r="90" spans="1:36" s="8" customFormat="1" ht="15" customHeight="1">
      <c r="A90" s="8" t="s">
        <v>50</v>
      </c>
      <c r="B90" s="6" t="s">
        <v>1379</v>
      </c>
      <c r="C90" s="7" t="s">
        <v>1359</v>
      </c>
      <c r="D90" s="8">
        <v>2012</v>
      </c>
      <c r="E90" s="8" t="str">
        <f t="shared" si="4"/>
        <v>At Risk</v>
      </c>
      <c r="F90" s="9" t="s">
        <v>273</v>
      </c>
      <c r="G90" s="8" t="s">
        <v>1114</v>
      </c>
      <c r="H90" s="22" t="s">
        <v>1238</v>
      </c>
      <c r="I90" s="8" t="s">
        <v>1343</v>
      </c>
      <c r="J90" s="9" t="s">
        <v>1343</v>
      </c>
      <c r="M90" s="8" t="s">
        <v>282</v>
      </c>
      <c r="U90" s="8" t="s">
        <v>277</v>
      </c>
      <c r="V90" s="8" t="s">
        <v>1390</v>
      </c>
      <c r="Z90" s="8" t="str">
        <f t="shared" si="6"/>
        <v>DP, RR, SO</v>
      </c>
      <c r="AA90" s="8">
        <v>2008</v>
      </c>
      <c r="AB90" s="19" t="s">
        <v>394</v>
      </c>
      <c r="AC90" s="8" t="str">
        <f t="shared" si="5"/>
        <v>At Risk</v>
      </c>
      <c r="AD90" s="20" t="s">
        <v>273</v>
      </c>
      <c r="AE90" s="8" t="s">
        <v>904</v>
      </c>
      <c r="AF90" s="21" t="s">
        <v>340</v>
      </c>
      <c r="AJ90" s="23"/>
    </row>
    <row r="91" spans="1:36" s="8" customFormat="1" ht="15" customHeight="1">
      <c r="A91" s="8" t="s">
        <v>50</v>
      </c>
      <c r="B91" s="6" t="s">
        <v>1380</v>
      </c>
      <c r="C91" s="7" t="s">
        <v>689</v>
      </c>
      <c r="D91" s="8">
        <v>2012</v>
      </c>
      <c r="E91" s="8" t="str">
        <f t="shared" si="4"/>
        <v>At Risk</v>
      </c>
      <c r="F91" s="9" t="s">
        <v>273</v>
      </c>
      <c r="G91" s="8" t="s">
        <v>154</v>
      </c>
      <c r="H91" s="22" t="s">
        <v>1239</v>
      </c>
      <c r="I91" s="8" t="s">
        <v>1343</v>
      </c>
      <c r="J91" s="9" t="s">
        <v>1343</v>
      </c>
      <c r="U91" s="8" t="s">
        <v>277</v>
      </c>
      <c r="Y91" s="8" t="s">
        <v>274</v>
      </c>
      <c r="Z91" s="8" t="str">
        <f t="shared" si="6"/>
        <v>RR, TO</v>
      </c>
      <c r="AA91" s="8">
        <v>2008</v>
      </c>
      <c r="AB91" s="19" t="s">
        <v>731</v>
      </c>
      <c r="AC91" s="8" t="str">
        <f t="shared" si="5"/>
        <v>At Risk</v>
      </c>
      <c r="AD91" s="20" t="s">
        <v>273</v>
      </c>
      <c r="AE91" s="8" t="s">
        <v>904</v>
      </c>
      <c r="AF91" s="21" t="s">
        <v>328</v>
      </c>
      <c r="AJ91" s="23"/>
    </row>
    <row r="92" spans="1:36" s="8" customFormat="1" ht="15" customHeight="1">
      <c r="A92" s="8" t="s">
        <v>50</v>
      </c>
      <c r="B92" s="6" t="s">
        <v>1383</v>
      </c>
      <c r="C92" s="7" t="s">
        <v>1132</v>
      </c>
      <c r="D92" s="8">
        <v>2012</v>
      </c>
      <c r="E92" s="8" t="str">
        <f t="shared" si="4"/>
        <v>At Risk</v>
      </c>
      <c r="F92" s="9" t="s">
        <v>273</v>
      </c>
      <c r="G92" s="8" t="s">
        <v>154</v>
      </c>
      <c r="H92" s="22" t="s">
        <v>1239</v>
      </c>
      <c r="I92" s="8" t="s">
        <v>1343</v>
      </c>
      <c r="J92" s="9" t="s">
        <v>1343</v>
      </c>
      <c r="V92" s="8" t="s">
        <v>1390</v>
      </c>
      <c r="Z92" s="8" t="str">
        <f t="shared" si="6"/>
        <v>SO</v>
      </c>
      <c r="AA92" s="8">
        <v>2008</v>
      </c>
      <c r="AB92" s="19" t="s">
        <v>734</v>
      </c>
      <c r="AC92" s="8" t="str">
        <f t="shared" si="5"/>
        <v>At Risk</v>
      </c>
      <c r="AD92" s="20" t="s">
        <v>273</v>
      </c>
      <c r="AE92" s="8" t="s">
        <v>904</v>
      </c>
      <c r="AF92" s="21" t="s">
        <v>328</v>
      </c>
      <c r="AJ92" s="23"/>
    </row>
    <row r="93" spans="1:36" s="8" customFormat="1" ht="15" customHeight="1">
      <c r="A93" s="8" t="s">
        <v>50</v>
      </c>
      <c r="B93" s="6" t="s">
        <v>576</v>
      </c>
      <c r="C93" s="7" t="s">
        <v>1133</v>
      </c>
      <c r="D93" s="8">
        <v>2012</v>
      </c>
      <c r="E93" s="8" t="str">
        <f t="shared" si="4"/>
        <v>At Risk</v>
      </c>
      <c r="F93" s="9" t="s">
        <v>273</v>
      </c>
      <c r="G93" s="8" t="s">
        <v>154</v>
      </c>
      <c r="H93" s="22" t="s">
        <v>1239</v>
      </c>
      <c r="I93" s="8" t="s">
        <v>1343</v>
      </c>
      <c r="J93" s="9" t="s">
        <v>1343</v>
      </c>
      <c r="R93" s="8" t="s">
        <v>280</v>
      </c>
      <c r="Z93" s="8" t="str">
        <f t="shared" si="6"/>
        <v>OL</v>
      </c>
      <c r="AA93" s="8">
        <v>2008</v>
      </c>
      <c r="AB93" s="19" t="s">
        <v>735</v>
      </c>
      <c r="AC93" s="8" t="str">
        <f t="shared" si="5"/>
        <v>At Risk</v>
      </c>
      <c r="AD93" s="20" t="s">
        <v>273</v>
      </c>
      <c r="AE93" s="8" t="s">
        <v>904</v>
      </c>
      <c r="AF93" s="21" t="s">
        <v>328</v>
      </c>
      <c r="AJ93" s="23"/>
    </row>
    <row r="94" spans="1:36" s="8" customFormat="1" ht="15" customHeight="1">
      <c r="A94" s="8" t="s">
        <v>50</v>
      </c>
      <c r="B94" s="6" t="s">
        <v>577</v>
      </c>
      <c r="C94" s="7" t="s">
        <v>1153</v>
      </c>
      <c r="D94" s="8">
        <v>2012</v>
      </c>
      <c r="E94" s="8" t="str">
        <f t="shared" si="4"/>
        <v>At Risk</v>
      </c>
      <c r="F94" s="9" t="s">
        <v>273</v>
      </c>
      <c r="G94" s="8" t="s">
        <v>1114</v>
      </c>
      <c r="H94" s="22" t="s">
        <v>1238</v>
      </c>
      <c r="I94" s="8" t="s">
        <v>1343</v>
      </c>
      <c r="J94" s="9" t="s">
        <v>1343</v>
      </c>
      <c r="M94" s="8" t="s">
        <v>282</v>
      </c>
      <c r="Z94" s="8" t="str">
        <f t="shared" si="6"/>
        <v>DP</v>
      </c>
      <c r="AA94" s="8">
        <v>2008</v>
      </c>
      <c r="AB94" s="19" t="s">
        <v>736</v>
      </c>
      <c r="AC94" s="8" t="str">
        <f t="shared" si="5"/>
        <v>At Risk</v>
      </c>
      <c r="AD94" s="20" t="s">
        <v>273</v>
      </c>
      <c r="AE94" s="8" t="s">
        <v>904</v>
      </c>
      <c r="AF94" s="21" t="s">
        <v>1442</v>
      </c>
      <c r="AJ94" s="23"/>
    </row>
    <row r="95" spans="1:36" s="8" customFormat="1" ht="15" customHeight="1">
      <c r="A95" s="8" t="s">
        <v>50</v>
      </c>
      <c r="B95" s="47" t="s">
        <v>1463</v>
      </c>
      <c r="C95" s="7" t="s">
        <v>107</v>
      </c>
      <c r="D95" s="8">
        <v>2012</v>
      </c>
      <c r="E95" s="8" t="str">
        <f t="shared" si="4"/>
        <v>At Risk</v>
      </c>
      <c r="F95" s="9" t="s">
        <v>273</v>
      </c>
      <c r="G95" s="8" t="s">
        <v>154</v>
      </c>
      <c r="H95" s="22" t="s">
        <v>1239</v>
      </c>
      <c r="I95" s="8" t="s">
        <v>1343</v>
      </c>
      <c r="J95" s="9" t="s">
        <v>1343</v>
      </c>
      <c r="N95" s="8" t="s">
        <v>284</v>
      </c>
      <c r="U95" s="8" t="s">
        <v>277</v>
      </c>
      <c r="Z95" s="8" t="str">
        <f t="shared" si="6"/>
        <v>EF, RR</v>
      </c>
      <c r="AA95" s="8">
        <v>2008</v>
      </c>
      <c r="AB95" s="19" t="s">
        <v>737</v>
      </c>
      <c r="AC95" s="8" t="str">
        <f t="shared" si="5"/>
        <v>At Risk</v>
      </c>
      <c r="AD95" s="20" t="s">
        <v>273</v>
      </c>
      <c r="AE95" s="8" t="s">
        <v>904</v>
      </c>
      <c r="AF95" s="21" t="s">
        <v>340</v>
      </c>
      <c r="AJ95" s="23"/>
    </row>
    <row r="96" spans="1:36" s="8" customFormat="1" ht="15" customHeight="1">
      <c r="A96" s="8" t="s">
        <v>50</v>
      </c>
      <c r="B96" s="6" t="s">
        <v>578</v>
      </c>
      <c r="C96" s="7" t="s">
        <v>1279</v>
      </c>
      <c r="D96" s="8">
        <v>2012</v>
      </c>
      <c r="E96" s="8" t="str">
        <f t="shared" si="4"/>
        <v>At Risk</v>
      </c>
      <c r="F96" s="9" t="s">
        <v>149</v>
      </c>
      <c r="G96" s="8" t="s">
        <v>1116</v>
      </c>
      <c r="H96" s="22" t="s">
        <v>1243</v>
      </c>
      <c r="I96" s="8" t="s">
        <v>1343</v>
      </c>
      <c r="J96" s="9" t="s">
        <v>1343</v>
      </c>
      <c r="K96" s="8" t="s">
        <v>143</v>
      </c>
      <c r="U96" s="8" t="s">
        <v>277</v>
      </c>
      <c r="Z96" s="8" t="str">
        <f t="shared" si="6"/>
        <v>CD, RR</v>
      </c>
      <c r="AA96" s="8">
        <v>2008</v>
      </c>
      <c r="AB96" s="19" t="s">
        <v>573</v>
      </c>
      <c r="AC96" s="8" t="str">
        <f t="shared" si="5"/>
        <v>At Risk</v>
      </c>
      <c r="AD96" s="20" t="s">
        <v>149</v>
      </c>
      <c r="AE96" s="8" t="s">
        <v>904</v>
      </c>
      <c r="AF96" s="21" t="s">
        <v>7</v>
      </c>
      <c r="AJ96" s="23"/>
    </row>
    <row r="97" spans="1:36" s="8" customFormat="1" ht="15" customHeight="1">
      <c r="A97" s="8" t="s">
        <v>50</v>
      </c>
      <c r="B97" s="6" t="s">
        <v>579</v>
      </c>
      <c r="C97" s="7" t="s">
        <v>1290</v>
      </c>
      <c r="D97" s="8">
        <v>2012</v>
      </c>
      <c r="E97" s="8" t="str">
        <f t="shared" si="4"/>
        <v>At Risk</v>
      </c>
      <c r="F97" s="9" t="s">
        <v>149</v>
      </c>
      <c r="G97" s="8" t="s">
        <v>268</v>
      </c>
      <c r="H97" s="22" t="s">
        <v>1243</v>
      </c>
      <c r="I97" s="8" t="s">
        <v>1343</v>
      </c>
      <c r="J97" s="9" t="s">
        <v>1343</v>
      </c>
      <c r="Q97" s="8" t="s">
        <v>604</v>
      </c>
      <c r="U97" s="8" t="s">
        <v>277</v>
      </c>
      <c r="Z97" s="8" t="str">
        <f t="shared" si="6"/>
        <v>Inc, RR</v>
      </c>
      <c r="AA97" s="8">
        <v>2008</v>
      </c>
      <c r="AB97" s="19" t="s">
        <v>738</v>
      </c>
      <c r="AC97" s="8" t="str">
        <f t="shared" si="5"/>
        <v>At Risk</v>
      </c>
      <c r="AD97" s="20" t="s">
        <v>149</v>
      </c>
      <c r="AE97" s="8" t="s">
        <v>904</v>
      </c>
      <c r="AF97" s="21" t="s">
        <v>11</v>
      </c>
      <c r="AJ97" s="23"/>
    </row>
    <row r="98" spans="1:36" s="8" customFormat="1" ht="15" customHeight="1">
      <c r="A98" s="8" t="s">
        <v>50</v>
      </c>
      <c r="B98" s="6" t="s">
        <v>580</v>
      </c>
      <c r="C98" s="7" t="s">
        <v>1297</v>
      </c>
      <c r="D98" s="8">
        <v>2012</v>
      </c>
      <c r="E98" s="8" t="str">
        <f t="shared" si="4"/>
        <v>At Risk</v>
      </c>
      <c r="F98" s="9" t="s">
        <v>149</v>
      </c>
      <c r="G98" s="8" t="s">
        <v>1116</v>
      </c>
      <c r="H98" s="22" t="s">
        <v>1243</v>
      </c>
      <c r="I98" s="8" t="s">
        <v>1343</v>
      </c>
      <c r="J98" s="9" t="s">
        <v>1343</v>
      </c>
      <c r="K98" s="8" t="s">
        <v>143</v>
      </c>
      <c r="Q98" s="8" t="s">
        <v>604</v>
      </c>
      <c r="U98" s="8" t="s">
        <v>277</v>
      </c>
      <c r="Z98" s="8" t="str">
        <f t="shared" si="6"/>
        <v>CD, Inc, RR</v>
      </c>
      <c r="AA98" s="8">
        <v>2008</v>
      </c>
      <c r="AB98" s="19" t="s">
        <v>739</v>
      </c>
      <c r="AC98" s="8" t="str">
        <f t="shared" ref="AC98:AC129" si="7">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At Risk</v>
      </c>
      <c r="AD98" s="20" t="s">
        <v>149</v>
      </c>
      <c r="AE98" s="8" t="s">
        <v>904</v>
      </c>
      <c r="AF98" s="21" t="s">
        <v>13</v>
      </c>
      <c r="AJ98" s="23"/>
    </row>
    <row r="99" spans="1:36" s="8" customFormat="1" ht="15" customHeight="1">
      <c r="A99" s="8" t="s">
        <v>50</v>
      </c>
      <c r="B99" s="6" t="s">
        <v>441</v>
      </c>
      <c r="C99" s="7" t="s">
        <v>1328</v>
      </c>
      <c r="D99" s="8">
        <v>2012</v>
      </c>
      <c r="E99" s="8" t="str">
        <f t="shared" si="4"/>
        <v>At Risk</v>
      </c>
      <c r="F99" s="9" t="s">
        <v>149</v>
      </c>
      <c r="G99" s="8" t="s">
        <v>1116</v>
      </c>
      <c r="H99" s="22" t="s">
        <v>1243</v>
      </c>
      <c r="I99" s="8" t="s">
        <v>1337</v>
      </c>
      <c r="J99" s="9" t="s">
        <v>1340</v>
      </c>
      <c r="K99" s="8" t="s">
        <v>143</v>
      </c>
      <c r="Q99" s="8" t="s">
        <v>604</v>
      </c>
      <c r="W99" s="8" t="s">
        <v>272</v>
      </c>
      <c r="Z99" s="8" t="str">
        <f t="shared" si="6"/>
        <v>CD, Inc, Sp</v>
      </c>
      <c r="AA99" s="8">
        <v>2008</v>
      </c>
      <c r="AB99" s="19" t="s">
        <v>18</v>
      </c>
      <c r="AC99" s="8" t="str">
        <f t="shared" si="7"/>
        <v>Threatened</v>
      </c>
      <c r="AD99" s="20" t="s">
        <v>145</v>
      </c>
      <c r="AE99" s="8" t="s">
        <v>904</v>
      </c>
      <c r="AF99" s="21" t="s">
        <v>332</v>
      </c>
      <c r="AJ99" s="23"/>
    </row>
    <row r="100" spans="1:36" s="8" customFormat="1" ht="15" customHeight="1">
      <c r="A100" s="8" t="s">
        <v>50</v>
      </c>
      <c r="B100" s="6" t="s">
        <v>581</v>
      </c>
      <c r="C100" s="7" t="s">
        <v>1424</v>
      </c>
      <c r="D100" s="8">
        <v>2012</v>
      </c>
      <c r="E100" s="8" t="str">
        <f t="shared" si="4"/>
        <v>At Risk</v>
      </c>
      <c r="F100" s="9" t="s">
        <v>149</v>
      </c>
      <c r="G100" s="8" t="s">
        <v>268</v>
      </c>
      <c r="H100" s="22" t="s">
        <v>1243</v>
      </c>
      <c r="I100" s="8" t="s">
        <v>1343</v>
      </c>
      <c r="J100" s="9" t="s">
        <v>1343</v>
      </c>
      <c r="N100" s="8" t="s">
        <v>284</v>
      </c>
      <c r="P100" s="8" t="s">
        <v>147</v>
      </c>
      <c r="Q100" s="8" t="s">
        <v>604</v>
      </c>
      <c r="U100" s="8" t="s">
        <v>277</v>
      </c>
      <c r="Z100" s="8" t="str">
        <f t="shared" si="6"/>
        <v>EF, IE, Inc, RR</v>
      </c>
      <c r="AA100" s="8">
        <v>2008</v>
      </c>
      <c r="AB100" s="19" t="s">
        <v>740</v>
      </c>
      <c r="AC100" s="8" t="str">
        <f t="shared" si="7"/>
        <v>At Risk</v>
      </c>
      <c r="AD100" s="20" t="s">
        <v>149</v>
      </c>
      <c r="AE100" s="8" t="s">
        <v>904</v>
      </c>
      <c r="AF100" s="21" t="s">
        <v>339</v>
      </c>
      <c r="AJ100" s="23"/>
    </row>
    <row r="101" spans="1:36" s="8" customFormat="1" ht="15" customHeight="1">
      <c r="A101" s="8" t="s">
        <v>50</v>
      </c>
      <c r="B101" s="6" t="s">
        <v>2</v>
      </c>
      <c r="C101" s="7" t="s">
        <v>1449</v>
      </c>
      <c r="D101" s="8">
        <v>2012</v>
      </c>
      <c r="E101" s="8" t="str">
        <f t="shared" si="4"/>
        <v>At Risk</v>
      </c>
      <c r="F101" s="9" t="s">
        <v>149</v>
      </c>
      <c r="G101" s="8" t="s">
        <v>1116</v>
      </c>
      <c r="H101" s="22" t="s">
        <v>1243</v>
      </c>
      <c r="I101" s="8" t="s">
        <v>1337</v>
      </c>
      <c r="J101" s="9" t="s">
        <v>1340</v>
      </c>
      <c r="M101" s="8" t="s">
        <v>282</v>
      </c>
      <c r="Q101" s="8" t="s">
        <v>604</v>
      </c>
      <c r="Z101" s="8" t="str">
        <f t="shared" si="6"/>
        <v>DP, Inc</v>
      </c>
      <c r="AA101" s="8">
        <v>2008</v>
      </c>
      <c r="AB101" s="19" t="s">
        <v>574</v>
      </c>
      <c r="AC101" s="8" t="str">
        <f t="shared" si="7"/>
        <v>Threatened</v>
      </c>
      <c r="AD101" s="20" t="s">
        <v>145</v>
      </c>
      <c r="AE101" s="8" t="s">
        <v>152</v>
      </c>
      <c r="AF101" s="21" t="s">
        <v>343</v>
      </c>
      <c r="AJ101" s="23"/>
    </row>
    <row r="102" spans="1:36" s="8" customFormat="1" ht="15" customHeight="1">
      <c r="A102" s="8" t="s">
        <v>50</v>
      </c>
      <c r="B102" s="6" t="s">
        <v>582</v>
      </c>
      <c r="C102" s="7" t="s">
        <v>549</v>
      </c>
      <c r="D102" s="8">
        <v>2012</v>
      </c>
      <c r="E102" s="8" t="str">
        <f t="shared" si="4"/>
        <v>At Risk</v>
      </c>
      <c r="F102" s="9" t="s">
        <v>149</v>
      </c>
      <c r="G102" s="8" t="s">
        <v>1116</v>
      </c>
      <c r="H102" s="22" t="s">
        <v>1243</v>
      </c>
      <c r="I102" s="8" t="s">
        <v>1343</v>
      </c>
      <c r="J102" s="9" t="s">
        <v>1343</v>
      </c>
      <c r="Q102" s="8" t="s">
        <v>604</v>
      </c>
      <c r="Z102" s="8" t="str">
        <f t="shared" si="6"/>
        <v>Inc</v>
      </c>
      <c r="AA102" s="8">
        <v>2008</v>
      </c>
      <c r="AB102" s="19" t="s">
        <v>741</v>
      </c>
      <c r="AC102" s="8" t="str">
        <f t="shared" si="7"/>
        <v>At Risk</v>
      </c>
      <c r="AD102" s="20" t="s">
        <v>149</v>
      </c>
      <c r="AE102" s="8" t="s">
        <v>904</v>
      </c>
      <c r="AF102" s="21" t="s">
        <v>347</v>
      </c>
      <c r="AJ102" s="23"/>
    </row>
    <row r="103" spans="1:36" s="8" customFormat="1" ht="15" customHeight="1">
      <c r="A103" s="8" t="s">
        <v>50</v>
      </c>
      <c r="B103" s="6" t="s">
        <v>529</v>
      </c>
      <c r="C103" s="7" t="s">
        <v>37</v>
      </c>
      <c r="D103" s="8">
        <v>2012</v>
      </c>
      <c r="E103" s="8" t="str">
        <f t="shared" si="4"/>
        <v>At Risk</v>
      </c>
      <c r="F103" s="9" t="s">
        <v>149</v>
      </c>
      <c r="G103" s="8" t="s">
        <v>1116</v>
      </c>
      <c r="H103" s="22" t="s">
        <v>1243</v>
      </c>
      <c r="I103" s="8" t="s">
        <v>1337</v>
      </c>
      <c r="J103" s="9" t="s">
        <v>1340</v>
      </c>
      <c r="U103" s="8" t="s">
        <v>277</v>
      </c>
      <c r="Z103" s="8" t="str">
        <f t="shared" si="6"/>
        <v>RR</v>
      </c>
      <c r="AA103" s="8">
        <v>2008</v>
      </c>
      <c r="AB103" s="19" t="s">
        <v>37</v>
      </c>
      <c r="AC103" s="8" t="str">
        <f t="shared" si="7"/>
        <v>Threatened</v>
      </c>
      <c r="AD103" s="20" t="s">
        <v>145</v>
      </c>
      <c r="AE103" s="8" t="s">
        <v>904</v>
      </c>
      <c r="AF103" s="21" t="s">
        <v>1452</v>
      </c>
      <c r="AJ103" s="23"/>
    </row>
    <row r="104" spans="1:36" s="8" customFormat="1" ht="15" customHeight="1">
      <c r="A104" s="8" t="s">
        <v>50</v>
      </c>
      <c r="B104" s="6" t="s">
        <v>583</v>
      </c>
      <c r="C104" s="7" t="s">
        <v>742</v>
      </c>
      <c r="D104" s="8">
        <v>2012</v>
      </c>
      <c r="E104" s="8" t="str">
        <f t="shared" si="4"/>
        <v>At Risk</v>
      </c>
      <c r="F104" s="9" t="s">
        <v>149</v>
      </c>
      <c r="G104" s="8" t="s">
        <v>1116</v>
      </c>
      <c r="H104" s="22" t="s">
        <v>1243</v>
      </c>
      <c r="I104" s="8" t="s">
        <v>1343</v>
      </c>
      <c r="J104" s="9" t="s">
        <v>1343</v>
      </c>
      <c r="Q104" s="8" t="s">
        <v>604</v>
      </c>
      <c r="U104" s="8" t="s">
        <v>277</v>
      </c>
      <c r="Z104" s="8" t="str">
        <f t="shared" si="6"/>
        <v>Inc, RR</v>
      </c>
      <c r="AA104" s="8">
        <v>2008</v>
      </c>
      <c r="AB104" s="19" t="s">
        <v>742</v>
      </c>
      <c r="AC104" s="8" t="str">
        <f t="shared" si="7"/>
        <v>At Risk</v>
      </c>
      <c r="AD104" s="20" t="s">
        <v>149</v>
      </c>
      <c r="AE104" s="8" t="s">
        <v>904</v>
      </c>
      <c r="AF104" s="21" t="s">
        <v>332</v>
      </c>
      <c r="AJ104" s="23"/>
    </row>
    <row r="105" spans="1:36" s="8" customFormat="1" ht="15" customHeight="1">
      <c r="A105" s="8" t="s">
        <v>50</v>
      </c>
      <c r="B105" s="6" t="s">
        <v>584</v>
      </c>
      <c r="C105" s="7" t="s">
        <v>1354</v>
      </c>
      <c r="D105" s="8">
        <v>2012</v>
      </c>
      <c r="E105" s="8" t="str">
        <f t="shared" si="4"/>
        <v>At Risk</v>
      </c>
      <c r="F105" s="9" t="s">
        <v>149</v>
      </c>
      <c r="G105" s="8" t="s">
        <v>268</v>
      </c>
      <c r="H105" s="22" t="s">
        <v>1243</v>
      </c>
      <c r="I105" s="8" t="s">
        <v>1343</v>
      </c>
      <c r="J105" s="9" t="s">
        <v>1343</v>
      </c>
      <c r="Q105" s="8" t="s">
        <v>604</v>
      </c>
      <c r="U105" s="8" t="s">
        <v>277</v>
      </c>
      <c r="Z105" s="8" t="str">
        <f t="shared" si="6"/>
        <v>Inc, RR</v>
      </c>
      <c r="AA105" s="8">
        <v>2008</v>
      </c>
      <c r="AB105" s="19" t="s">
        <v>743</v>
      </c>
      <c r="AC105" s="8" t="str">
        <f t="shared" si="7"/>
        <v>At Risk</v>
      </c>
      <c r="AD105" s="20" t="s">
        <v>149</v>
      </c>
      <c r="AE105" s="8" t="s">
        <v>904</v>
      </c>
      <c r="AF105" s="21" t="s">
        <v>332</v>
      </c>
      <c r="AJ105" s="23"/>
    </row>
    <row r="106" spans="1:36" s="8" customFormat="1" ht="15" customHeight="1">
      <c r="A106" s="8" t="s">
        <v>50</v>
      </c>
      <c r="B106" s="6" t="s">
        <v>585</v>
      </c>
      <c r="C106" s="7" t="s">
        <v>1125</v>
      </c>
      <c r="D106" s="8">
        <v>2012</v>
      </c>
      <c r="E106" s="8" t="str">
        <f t="shared" si="4"/>
        <v>At Risk</v>
      </c>
      <c r="F106" s="9" t="s">
        <v>149</v>
      </c>
      <c r="G106" s="8" t="s">
        <v>268</v>
      </c>
      <c r="H106" s="22" t="s">
        <v>1243</v>
      </c>
      <c r="I106" s="8" t="s">
        <v>1343</v>
      </c>
      <c r="J106" s="9" t="s">
        <v>1343</v>
      </c>
      <c r="Q106" s="8" t="s">
        <v>604</v>
      </c>
      <c r="U106" s="8" t="s">
        <v>277</v>
      </c>
      <c r="Z106" s="8" t="str">
        <f t="shared" si="6"/>
        <v>Inc, RR</v>
      </c>
      <c r="AA106" s="8">
        <v>2008</v>
      </c>
      <c r="AB106" s="19" t="s">
        <v>744</v>
      </c>
      <c r="AC106" s="8" t="str">
        <f t="shared" si="7"/>
        <v>At Risk</v>
      </c>
      <c r="AD106" s="20" t="s">
        <v>149</v>
      </c>
      <c r="AE106" s="8" t="s">
        <v>904</v>
      </c>
      <c r="AF106" s="21" t="s">
        <v>328</v>
      </c>
      <c r="AJ106" s="23"/>
    </row>
    <row r="107" spans="1:36" s="8" customFormat="1" ht="15" customHeight="1">
      <c r="A107" s="8" t="s">
        <v>50</v>
      </c>
      <c r="B107" s="6" t="s">
        <v>586</v>
      </c>
      <c r="C107" s="7" t="s">
        <v>1126</v>
      </c>
      <c r="D107" s="8">
        <v>2012</v>
      </c>
      <c r="E107" s="8" t="str">
        <f t="shared" si="4"/>
        <v>At Risk</v>
      </c>
      <c r="F107" s="9" t="s">
        <v>149</v>
      </c>
      <c r="G107" s="8" t="s">
        <v>268</v>
      </c>
      <c r="H107" s="22" t="s">
        <v>1243</v>
      </c>
      <c r="I107" s="8" t="s">
        <v>1343</v>
      </c>
      <c r="J107" s="9" t="s">
        <v>1343</v>
      </c>
      <c r="Q107" s="8" t="s">
        <v>604</v>
      </c>
      <c r="U107" s="8" t="s">
        <v>277</v>
      </c>
      <c r="Z107" s="8" t="str">
        <f t="shared" si="6"/>
        <v>Inc, RR</v>
      </c>
      <c r="AA107" s="8">
        <v>2008</v>
      </c>
      <c r="AB107" s="19" t="s">
        <v>745</v>
      </c>
      <c r="AC107" s="8" t="str">
        <f t="shared" si="7"/>
        <v>At Risk</v>
      </c>
      <c r="AD107" s="20" t="s">
        <v>149</v>
      </c>
      <c r="AE107" s="8" t="s">
        <v>904</v>
      </c>
      <c r="AF107" s="21" t="s">
        <v>328</v>
      </c>
      <c r="AJ107" s="23"/>
    </row>
    <row r="108" spans="1:36" s="8" customFormat="1" ht="15" customHeight="1">
      <c r="A108" s="8" t="s">
        <v>50</v>
      </c>
      <c r="B108" s="6" t="s">
        <v>587</v>
      </c>
      <c r="C108" s="7" t="s">
        <v>1154</v>
      </c>
      <c r="D108" s="8">
        <v>2012</v>
      </c>
      <c r="E108" s="8" t="str">
        <f t="shared" si="4"/>
        <v>At Risk</v>
      </c>
      <c r="F108" s="9" t="s">
        <v>149</v>
      </c>
      <c r="G108" s="8" t="s">
        <v>1116</v>
      </c>
      <c r="H108" s="22" t="s">
        <v>1243</v>
      </c>
      <c r="I108" s="8" t="s">
        <v>1343</v>
      </c>
      <c r="J108" s="9" t="s">
        <v>1343</v>
      </c>
      <c r="U108" s="8" t="s">
        <v>277</v>
      </c>
      <c r="Z108" s="8" t="str">
        <f t="shared" si="6"/>
        <v>RR</v>
      </c>
      <c r="AA108" s="8">
        <v>2008</v>
      </c>
      <c r="AB108" s="19" t="s">
        <v>746</v>
      </c>
      <c r="AC108" s="8" t="str">
        <f t="shared" si="7"/>
        <v>At Risk</v>
      </c>
      <c r="AD108" s="20" t="s">
        <v>149</v>
      </c>
      <c r="AE108" s="8" t="s">
        <v>904</v>
      </c>
      <c r="AF108" s="21" t="s">
        <v>1442</v>
      </c>
      <c r="AJ108" s="23"/>
    </row>
    <row r="109" spans="1:36" s="8" customFormat="1" ht="15" customHeight="1">
      <c r="A109" s="8" t="s">
        <v>50</v>
      </c>
      <c r="B109" s="6" t="s">
        <v>588</v>
      </c>
      <c r="C109" s="7" t="s">
        <v>747</v>
      </c>
      <c r="D109" s="8">
        <v>2012</v>
      </c>
      <c r="E109" s="8" t="str">
        <f t="shared" si="4"/>
        <v>At Risk</v>
      </c>
      <c r="F109" s="9" t="s">
        <v>150</v>
      </c>
      <c r="G109" s="8" t="s">
        <v>268</v>
      </c>
      <c r="H109" s="22" t="s">
        <v>1243</v>
      </c>
      <c r="I109" s="8" t="s">
        <v>1343</v>
      </c>
      <c r="J109" s="9" t="s">
        <v>1343</v>
      </c>
      <c r="Z109" s="8" t="str">
        <f t="shared" si="6"/>
        <v/>
      </c>
      <c r="AA109" s="8">
        <v>2008</v>
      </c>
      <c r="AB109" s="19" t="s">
        <v>747</v>
      </c>
      <c r="AC109" s="8" t="str">
        <f t="shared" si="7"/>
        <v>At Risk</v>
      </c>
      <c r="AD109" s="20" t="s">
        <v>150</v>
      </c>
      <c r="AE109" s="8" t="s">
        <v>904</v>
      </c>
      <c r="AF109" s="21" t="s">
        <v>339</v>
      </c>
      <c r="AJ109" s="23"/>
    </row>
    <row r="110" spans="1:36" s="8" customFormat="1" ht="15" customHeight="1">
      <c r="A110" s="8" t="s">
        <v>50</v>
      </c>
      <c r="B110" s="6" t="s">
        <v>589</v>
      </c>
      <c r="C110" s="7" t="s">
        <v>539</v>
      </c>
      <c r="D110" s="8">
        <v>2012</v>
      </c>
      <c r="E110" s="8" t="str">
        <f t="shared" si="4"/>
        <v>At Risk</v>
      </c>
      <c r="F110" s="9" t="s">
        <v>150</v>
      </c>
      <c r="G110" s="8" t="s">
        <v>268</v>
      </c>
      <c r="H110" s="22" t="s">
        <v>1243</v>
      </c>
      <c r="I110" s="8" t="s">
        <v>1343</v>
      </c>
      <c r="J110" s="9" t="s">
        <v>1343</v>
      </c>
      <c r="Z110" s="8" t="str">
        <f t="shared" si="6"/>
        <v/>
      </c>
      <c r="AA110" s="8">
        <v>2008</v>
      </c>
      <c r="AB110" s="19" t="s">
        <v>748</v>
      </c>
      <c r="AC110" s="8" t="str">
        <f t="shared" si="7"/>
        <v>At Risk</v>
      </c>
      <c r="AD110" s="20" t="s">
        <v>150</v>
      </c>
      <c r="AE110" s="8" t="s">
        <v>904</v>
      </c>
      <c r="AF110" s="21" t="s">
        <v>329</v>
      </c>
      <c r="AJ110" s="23"/>
    </row>
    <row r="111" spans="1:36" s="8" customFormat="1" ht="15" customHeight="1">
      <c r="A111" s="8" t="s">
        <v>50</v>
      </c>
      <c r="B111" s="6" t="s">
        <v>590</v>
      </c>
      <c r="C111" s="7" t="s">
        <v>543</v>
      </c>
      <c r="D111" s="8">
        <v>2012</v>
      </c>
      <c r="E111" s="8" t="str">
        <f t="shared" si="4"/>
        <v>At Risk</v>
      </c>
      <c r="F111" s="9" t="s">
        <v>150</v>
      </c>
      <c r="G111" s="8" t="s">
        <v>268</v>
      </c>
      <c r="H111" s="22" t="s">
        <v>1243</v>
      </c>
      <c r="I111" s="8" t="s">
        <v>1343</v>
      </c>
      <c r="J111" s="9" t="s">
        <v>1343</v>
      </c>
      <c r="U111" s="8" t="s">
        <v>277</v>
      </c>
      <c r="V111" s="8" t="s">
        <v>1390</v>
      </c>
      <c r="Z111" s="8" t="str">
        <f t="shared" si="6"/>
        <v>RR, SO</v>
      </c>
      <c r="AA111" s="8">
        <v>2008</v>
      </c>
      <c r="AB111" s="19" t="s">
        <v>749</v>
      </c>
      <c r="AC111" s="8" t="str">
        <f t="shared" si="7"/>
        <v>At Risk</v>
      </c>
      <c r="AD111" s="20" t="s">
        <v>150</v>
      </c>
      <c r="AE111" s="8" t="s">
        <v>904</v>
      </c>
      <c r="AF111" s="21" t="s">
        <v>1444</v>
      </c>
      <c r="AJ111" s="23"/>
    </row>
    <row r="112" spans="1:36" s="8" customFormat="1" ht="15" customHeight="1">
      <c r="A112" s="8" t="s">
        <v>50</v>
      </c>
      <c r="B112" s="6" t="s">
        <v>591</v>
      </c>
      <c r="C112" s="7" t="s">
        <v>878</v>
      </c>
      <c r="D112" s="8">
        <v>2012</v>
      </c>
      <c r="E112" s="8" t="str">
        <f t="shared" si="4"/>
        <v>At Risk</v>
      </c>
      <c r="F112" s="9" t="s">
        <v>150</v>
      </c>
      <c r="G112" s="8" t="s">
        <v>268</v>
      </c>
      <c r="H112" s="22" t="s">
        <v>1243</v>
      </c>
      <c r="I112" s="8" t="s">
        <v>1343</v>
      </c>
      <c r="J112" s="9" t="s">
        <v>1343</v>
      </c>
      <c r="U112" s="8" t="s">
        <v>277</v>
      </c>
      <c r="V112" s="8" t="s">
        <v>1390</v>
      </c>
      <c r="Z112" s="8" t="str">
        <f t="shared" si="6"/>
        <v>RR, SO</v>
      </c>
      <c r="AA112" s="8">
        <v>2008</v>
      </c>
      <c r="AB112" s="19" t="s">
        <v>750</v>
      </c>
      <c r="AC112" s="8" t="str">
        <f t="shared" si="7"/>
        <v>At Risk</v>
      </c>
      <c r="AD112" s="20" t="s">
        <v>150</v>
      </c>
      <c r="AE112" s="8" t="s">
        <v>904</v>
      </c>
      <c r="AF112" s="21" t="s">
        <v>328</v>
      </c>
      <c r="AJ112" s="23"/>
    </row>
    <row r="113" spans="1:36" s="8" customFormat="1" ht="15" customHeight="1">
      <c r="A113" s="8" t="s">
        <v>50</v>
      </c>
      <c r="B113" s="6" t="s">
        <v>592</v>
      </c>
      <c r="C113" s="7" t="s">
        <v>879</v>
      </c>
      <c r="D113" s="8">
        <v>2012</v>
      </c>
      <c r="E113" s="8" t="str">
        <f t="shared" si="4"/>
        <v>At Risk</v>
      </c>
      <c r="F113" s="9" t="s">
        <v>150</v>
      </c>
      <c r="G113" s="8" t="s">
        <v>268</v>
      </c>
      <c r="H113" s="22" t="s">
        <v>1243</v>
      </c>
      <c r="I113" s="8" t="s">
        <v>1343</v>
      </c>
      <c r="J113" s="9" t="s">
        <v>1343</v>
      </c>
      <c r="U113" s="8" t="s">
        <v>277</v>
      </c>
      <c r="V113" s="8" t="s">
        <v>1390</v>
      </c>
      <c r="Z113" s="8" t="str">
        <f t="shared" si="6"/>
        <v>RR, SO</v>
      </c>
      <c r="AA113" s="8">
        <v>2008</v>
      </c>
      <c r="AB113" s="19" t="s">
        <v>751</v>
      </c>
      <c r="AC113" s="8" t="str">
        <f t="shared" si="7"/>
        <v>At Risk</v>
      </c>
      <c r="AD113" s="20" t="s">
        <v>150</v>
      </c>
      <c r="AE113" s="8" t="s">
        <v>904</v>
      </c>
      <c r="AF113" s="21" t="s">
        <v>328</v>
      </c>
      <c r="AJ113" s="23"/>
    </row>
    <row r="114" spans="1:36" s="8" customFormat="1" ht="15" customHeight="1">
      <c r="A114" s="8" t="s">
        <v>50</v>
      </c>
      <c r="B114" s="6" t="s">
        <v>593</v>
      </c>
      <c r="C114" s="7" t="s">
        <v>883</v>
      </c>
      <c r="D114" s="8">
        <v>2012</v>
      </c>
      <c r="E114" s="8" t="str">
        <f t="shared" si="4"/>
        <v>At Risk</v>
      </c>
      <c r="F114" s="9" t="s">
        <v>150</v>
      </c>
      <c r="G114" s="8" t="s">
        <v>268</v>
      </c>
      <c r="H114" s="22" t="s">
        <v>1243</v>
      </c>
      <c r="I114" s="8" t="s">
        <v>1343</v>
      </c>
      <c r="J114" s="9" t="s">
        <v>1343</v>
      </c>
      <c r="U114" s="8" t="s">
        <v>277</v>
      </c>
      <c r="Z114" s="8" t="str">
        <f t="shared" si="6"/>
        <v>RR</v>
      </c>
      <c r="AA114" s="8">
        <v>2008</v>
      </c>
      <c r="AB114" s="19" t="s">
        <v>752</v>
      </c>
      <c r="AC114" s="8" t="str">
        <f t="shared" si="7"/>
        <v>At Risk</v>
      </c>
      <c r="AD114" s="20" t="s">
        <v>150</v>
      </c>
      <c r="AE114" s="8" t="s">
        <v>904</v>
      </c>
      <c r="AF114" s="21" t="s">
        <v>1444</v>
      </c>
      <c r="AJ114" s="23"/>
    </row>
    <row r="115" spans="1:36" s="8" customFormat="1" ht="15" customHeight="1">
      <c r="A115" s="8" t="s">
        <v>50</v>
      </c>
      <c r="B115" s="6" t="s">
        <v>594</v>
      </c>
      <c r="C115" s="7" t="s">
        <v>753</v>
      </c>
      <c r="D115" s="8">
        <v>2012</v>
      </c>
      <c r="E115" s="8" t="str">
        <f t="shared" si="4"/>
        <v>At Risk</v>
      </c>
      <c r="F115" s="9" t="s">
        <v>150</v>
      </c>
      <c r="G115" s="8" t="s">
        <v>268</v>
      </c>
      <c r="H115" s="22" t="s">
        <v>1243</v>
      </c>
      <c r="I115" s="8" t="s">
        <v>1343</v>
      </c>
      <c r="J115" s="9" t="s">
        <v>1343</v>
      </c>
      <c r="U115" s="8" t="s">
        <v>277</v>
      </c>
      <c r="Z115" s="8" t="str">
        <f t="shared" si="6"/>
        <v>RR</v>
      </c>
      <c r="AA115" s="8">
        <v>2008</v>
      </c>
      <c r="AB115" s="19" t="s">
        <v>753</v>
      </c>
      <c r="AC115" s="8" t="str">
        <f t="shared" si="7"/>
        <v>At Risk</v>
      </c>
      <c r="AD115" s="20" t="s">
        <v>150</v>
      </c>
      <c r="AE115" s="8" t="s">
        <v>904</v>
      </c>
      <c r="AF115" s="21" t="s">
        <v>328</v>
      </c>
      <c r="AJ115" s="23"/>
    </row>
    <row r="116" spans="1:36" s="8" customFormat="1" ht="15" customHeight="1">
      <c r="A116" s="8" t="s">
        <v>50</v>
      </c>
      <c r="B116" s="6" t="s">
        <v>595</v>
      </c>
      <c r="C116" s="7" t="s">
        <v>885</v>
      </c>
      <c r="D116" s="8">
        <v>2012</v>
      </c>
      <c r="E116" s="8" t="str">
        <f t="shared" si="4"/>
        <v>At Risk</v>
      </c>
      <c r="F116" s="9" t="s">
        <v>150</v>
      </c>
      <c r="G116" s="8" t="s">
        <v>268</v>
      </c>
      <c r="H116" s="22" t="s">
        <v>1243</v>
      </c>
      <c r="I116" s="8" t="s">
        <v>1343</v>
      </c>
      <c r="J116" s="9" t="s">
        <v>1343</v>
      </c>
      <c r="Q116" s="8" t="s">
        <v>604</v>
      </c>
      <c r="U116" s="8" t="s">
        <v>277</v>
      </c>
      <c r="V116" s="8" t="s">
        <v>1390</v>
      </c>
      <c r="Z116" s="8" t="str">
        <f t="shared" si="6"/>
        <v>Inc, RR, SO</v>
      </c>
      <c r="AA116" s="8">
        <v>2008</v>
      </c>
      <c r="AB116" s="19" t="s">
        <v>754</v>
      </c>
      <c r="AC116" s="8" t="str">
        <f t="shared" si="7"/>
        <v>At Risk</v>
      </c>
      <c r="AD116" s="20" t="s">
        <v>150</v>
      </c>
      <c r="AE116" s="8" t="s">
        <v>904</v>
      </c>
      <c r="AF116" s="21" t="s">
        <v>328</v>
      </c>
      <c r="AJ116" s="23"/>
    </row>
    <row r="117" spans="1:36" s="8" customFormat="1" ht="15" customHeight="1">
      <c r="A117" s="8" t="s">
        <v>50</v>
      </c>
      <c r="B117" s="6" t="s">
        <v>667</v>
      </c>
      <c r="C117" s="7" t="s">
        <v>688</v>
      </c>
      <c r="D117" s="8">
        <v>2012</v>
      </c>
      <c r="E117" s="8" t="str">
        <f t="shared" si="4"/>
        <v>At Risk</v>
      </c>
      <c r="F117" s="9" t="s">
        <v>150</v>
      </c>
      <c r="G117" s="8" t="s">
        <v>1116</v>
      </c>
      <c r="H117" s="22" t="s">
        <v>1236</v>
      </c>
      <c r="I117" s="8" t="s">
        <v>1343</v>
      </c>
      <c r="J117" s="9" t="s">
        <v>1343</v>
      </c>
      <c r="M117" s="8" t="s">
        <v>282</v>
      </c>
      <c r="Z117" s="8" t="str">
        <f t="shared" si="6"/>
        <v>DP</v>
      </c>
      <c r="AA117" s="8">
        <v>2008</v>
      </c>
      <c r="AB117" s="19" t="s">
        <v>755</v>
      </c>
      <c r="AC117" s="8" t="str">
        <f t="shared" si="7"/>
        <v>At Risk</v>
      </c>
      <c r="AD117" s="20" t="s">
        <v>150</v>
      </c>
      <c r="AE117" s="8" t="s">
        <v>904</v>
      </c>
      <c r="AF117" s="21" t="s">
        <v>329</v>
      </c>
      <c r="AJ117" s="23"/>
    </row>
    <row r="118" spans="1:36" s="8" customFormat="1" ht="15" customHeight="1">
      <c r="A118" s="8" t="s">
        <v>50</v>
      </c>
      <c r="B118" s="8" t="s">
        <v>976</v>
      </c>
      <c r="C118" s="7" t="s">
        <v>364</v>
      </c>
      <c r="D118" s="8">
        <v>2012</v>
      </c>
      <c r="E118" s="8" t="str">
        <f t="shared" si="4"/>
        <v>At Risk</v>
      </c>
      <c r="F118" s="9" t="s">
        <v>150</v>
      </c>
      <c r="G118" s="8" t="s">
        <v>1116</v>
      </c>
      <c r="H118" s="22" t="s">
        <v>1236</v>
      </c>
      <c r="I118" s="8" t="s">
        <v>1343</v>
      </c>
      <c r="J118" s="9" t="s">
        <v>1343</v>
      </c>
      <c r="M118" s="8" t="s">
        <v>282</v>
      </c>
      <c r="V118" s="8" t="s">
        <v>1390</v>
      </c>
      <c r="Z118" s="8" t="str">
        <f t="shared" si="6"/>
        <v>DP, SO</v>
      </c>
      <c r="AA118" s="8">
        <v>2008</v>
      </c>
      <c r="AB118" s="19" t="s">
        <v>756</v>
      </c>
      <c r="AC118" s="8" t="str">
        <f t="shared" si="7"/>
        <v>At Risk</v>
      </c>
      <c r="AD118" s="20" t="s">
        <v>150</v>
      </c>
      <c r="AE118" s="8" t="s">
        <v>904</v>
      </c>
      <c r="AF118" s="21" t="s">
        <v>329</v>
      </c>
      <c r="AJ118" s="23"/>
    </row>
    <row r="119" spans="1:36" s="8" customFormat="1" ht="15" customHeight="1">
      <c r="A119" s="8" t="s">
        <v>50</v>
      </c>
      <c r="B119" s="6" t="s">
        <v>668</v>
      </c>
      <c r="C119" s="7" t="s">
        <v>698</v>
      </c>
      <c r="D119" s="8">
        <v>2012</v>
      </c>
      <c r="E119" s="8" t="str">
        <f t="shared" si="4"/>
        <v>At Risk</v>
      </c>
      <c r="F119" s="9" t="s">
        <v>150</v>
      </c>
      <c r="G119" s="8" t="s">
        <v>268</v>
      </c>
      <c r="H119" s="22" t="s">
        <v>1243</v>
      </c>
      <c r="I119" s="8" t="s">
        <v>1343</v>
      </c>
      <c r="J119" s="9" t="s">
        <v>1343</v>
      </c>
      <c r="R119" s="8" t="s">
        <v>280</v>
      </c>
      <c r="Z119" s="8" t="str">
        <f t="shared" si="6"/>
        <v>OL</v>
      </c>
      <c r="AA119" s="8">
        <v>2008</v>
      </c>
      <c r="AB119" s="19" t="s">
        <v>757</v>
      </c>
      <c r="AC119" s="8" t="str">
        <f t="shared" si="7"/>
        <v>At Risk</v>
      </c>
      <c r="AD119" s="20" t="s">
        <v>150</v>
      </c>
      <c r="AE119" s="8" t="s">
        <v>904</v>
      </c>
      <c r="AF119" s="21" t="s">
        <v>328</v>
      </c>
      <c r="AJ119" s="23"/>
    </row>
    <row r="120" spans="1:36" s="8" customFormat="1" ht="15" customHeight="1">
      <c r="A120" s="8" t="s">
        <v>50</v>
      </c>
      <c r="B120" s="6" t="s">
        <v>669</v>
      </c>
      <c r="C120" s="7" t="s">
        <v>699</v>
      </c>
      <c r="D120" s="8">
        <v>2012</v>
      </c>
      <c r="E120" s="8" t="str">
        <f t="shared" si="4"/>
        <v>At Risk</v>
      </c>
      <c r="F120" s="9" t="s">
        <v>150</v>
      </c>
      <c r="G120" s="8" t="s">
        <v>268</v>
      </c>
      <c r="H120" s="22" t="s">
        <v>1243</v>
      </c>
      <c r="I120" s="8" t="s">
        <v>1343</v>
      </c>
      <c r="J120" s="9" t="s">
        <v>1343</v>
      </c>
      <c r="Q120" s="8" t="s">
        <v>604</v>
      </c>
      <c r="U120" s="8" t="s">
        <v>277</v>
      </c>
      <c r="Z120" s="8" t="str">
        <f t="shared" si="6"/>
        <v>Inc, RR</v>
      </c>
      <c r="AA120" s="8">
        <v>2008</v>
      </c>
      <c r="AB120" s="19" t="s">
        <v>758</v>
      </c>
      <c r="AC120" s="8" t="str">
        <f t="shared" si="7"/>
        <v>At Risk</v>
      </c>
      <c r="AD120" s="20" t="s">
        <v>150</v>
      </c>
      <c r="AE120" s="8" t="s">
        <v>904</v>
      </c>
      <c r="AF120" s="21" t="s">
        <v>328</v>
      </c>
      <c r="AJ120" s="23"/>
    </row>
    <row r="121" spans="1:36" s="8" customFormat="1" ht="15" customHeight="1">
      <c r="A121" s="8" t="s">
        <v>50</v>
      </c>
      <c r="B121" s="6" t="s">
        <v>670</v>
      </c>
      <c r="C121" s="7" t="s">
        <v>701</v>
      </c>
      <c r="D121" s="8">
        <v>2012</v>
      </c>
      <c r="E121" s="8" t="str">
        <f t="shared" si="4"/>
        <v>At Risk</v>
      </c>
      <c r="F121" s="9" t="s">
        <v>150</v>
      </c>
      <c r="G121" s="8" t="s">
        <v>268</v>
      </c>
      <c r="H121" s="22" t="s">
        <v>1243</v>
      </c>
      <c r="I121" s="8" t="s">
        <v>1343</v>
      </c>
      <c r="J121" s="9" t="s">
        <v>1343</v>
      </c>
      <c r="Q121" s="8" t="s">
        <v>604</v>
      </c>
      <c r="U121" s="8" t="s">
        <v>277</v>
      </c>
      <c r="Z121" s="8" t="str">
        <f t="shared" si="6"/>
        <v>Inc, RR</v>
      </c>
      <c r="AA121" s="8">
        <v>2008</v>
      </c>
      <c r="AB121" s="19" t="s">
        <v>759</v>
      </c>
      <c r="AC121" s="8" t="str">
        <f t="shared" si="7"/>
        <v>At Risk</v>
      </c>
      <c r="AD121" s="20" t="s">
        <v>150</v>
      </c>
      <c r="AE121" s="8" t="s">
        <v>904</v>
      </c>
      <c r="AF121" s="21" t="s">
        <v>328</v>
      </c>
      <c r="AJ121" s="23"/>
    </row>
    <row r="122" spans="1:36" s="8" customFormat="1" ht="15" customHeight="1">
      <c r="A122" s="8" t="s">
        <v>50</v>
      </c>
      <c r="B122" s="8" t="s">
        <v>977</v>
      </c>
      <c r="C122" s="7" t="s">
        <v>1123</v>
      </c>
      <c r="D122" s="8">
        <v>2012</v>
      </c>
      <c r="E122" s="8" t="str">
        <f t="shared" si="4"/>
        <v>At Risk</v>
      </c>
      <c r="F122" s="9" t="s">
        <v>150</v>
      </c>
      <c r="G122" s="8" t="s">
        <v>268</v>
      </c>
      <c r="H122" s="22" t="s">
        <v>1243</v>
      </c>
      <c r="I122" s="8" t="s">
        <v>1343</v>
      </c>
      <c r="J122" s="9" t="s">
        <v>1343</v>
      </c>
      <c r="V122" s="8" t="s">
        <v>1390</v>
      </c>
      <c r="Z122" s="8" t="str">
        <f t="shared" si="6"/>
        <v>SO</v>
      </c>
      <c r="AA122" s="8">
        <v>2008</v>
      </c>
      <c r="AB122" s="19" t="s">
        <v>760</v>
      </c>
      <c r="AC122" s="8" t="str">
        <f t="shared" si="7"/>
        <v>At Risk</v>
      </c>
      <c r="AD122" s="20" t="s">
        <v>150</v>
      </c>
      <c r="AE122" s="8" t="s">
        <v>904</v>
      </c>
      <c r="AF122" s="21" t="s">
        <v>328</v>
      </c>
      <c r="AJ122" s="23"/>
    </row>
    <row r="123" spans="1:36" s="8" customFormat="1" ht="15" customHeight="1">
      <c r="A123" s="8" t="s">
        <v>50</v>
      </c>
      <c r="B123" s="6" t="s">
        <v>671</v>
      </c>
      <c r="C123" s="7" t="s">
        <v>1127</v>
      </c>
      <c r="D123" s="8">
        <v>2012</v>
      </c>
      <c r="E123" s="8" t="str">
        <f t="shared" si="4"/>
        <v>At Risk</v>
      </c>
      <c r="F123" s="9" t="s">
        <v>150</v>
      </c>
      <c r="G123" s="8" t="s">
        <v>268</v>
      </c>
      <c r="H123" s="22" t="s">
        <v>1243</v>
      </c>
      <c r="I123" s="8" t="s">
        <v>1343</v>
      </c>
      <c r="J123" s="9" t="s">
        <v>1343</v>
      </c>
      <c r="P123" s="8" t="s">
        <v>147</v>
      </c>
      <c r="U123" s="8" t="s">
        <v>277</v>
      </c>
      <c r="Z123" s="8" t="str">
        <f t="shared" si="6"/>
        <v>IE, RR</v>
      </c>
      <c r="AA123" s="8">
        <v>2008</v>
      </c>
      <c r="AB123" s="19" t="s">
        <v>221</v>
      </c>
      <c r="AC123" s="8" t="str">
        <f t="shared" si="7"/>
        <v>At Risk</v>
      </c>
      <c r="AD123" s="20" t="s">
        <v>150</v>
      </c>
      <c r="AE123" s="8" t="s">
        <v>904</v>
      </c>
      <c r="AF123" s="21" t="s">
        <v>328</v>
      </c>
      <c r="AJ123" s="23"/>
    </row>
    <row r="124" spans="1:36" s="8" customFormat="1" ht="15" customHeight="1">
      <c r="A124" s="8" t="s">
        <v>50</v>
      </c>
      <c r="B124" s="6" t="s">
        <v>243</v>
      </c>
      <c r="C124" s="7" t="s">
        <v>1131</v>
      </c>
      <c r="D124" s="8">
        <v>2012</v>
      </c>
      <c r="E124" s="8" t="str">
        <f t="shared" si="4"/>
        <v>At Risk</v>
      </c>
      <c r="F124" s="9" t="s">
        <v>150</v>
      </c>
      <c r="G124" s="8" t="s">
        <v>268</v>
      </c>
      <c r="H124" s="22" t="s">
        <v>1243</v>
      </c>
      <c r="I124" s="8" t="s">
        <v>1343</v>
      </c>
      <c r="J124" s="9" t="s">
        <v>1343</v>
      </c>
      <c r="U124" s="8" t="s">
        <v>277</v>
      </c>
      <c r="Z124" s="8" t="str">
        <f t="shared" si="6"/>
        <v>RR</v>
      </c>
      <c r="AA124" s="8">
        <v>2008</v>
      </c>
      <c r="AB124" s="19" t="s">
        <v>222</v>
      </c>
      <c r="AC124" s="8" t="str">
        <f t="shared" si="7"/>
        <v>At Risk</v>
      </c>
      <c r="AD124" s="20" t="s">
        <v>150</v>
      </c>
      <c r="AE124" s="8" t="s">
        <v>904</v>
      </c>
      <c r="AF124" s="21" t="s">
        <v>328</v>
      </c>
      <c r="AJ124" s="23"/>
    </row>
    <row r="125" spans="1:36" s="8" customFormat="1" ht="15" customHeight="1">
      <c r="A125" s="8" t="s">
        <v>50</v>
      </c>
      <c r="B125" s="6" t="s">
        <v>244</v>
      </c>
      <c r="C125" s="7" t="s">
        <v>365</v>
      </c>
      <c r="D125" s="8">
        <v>2012</v>
      </c>
      <c r="E125" s="8" t="str">
        <f t="shared" si="4"/>
        <v>At Risk</v>
      </c>
      <c r="F125" s="9" t="s">
        <v>150</v>
      </c>
      <c r="G125" s="8" t="s">
        <v>268</v>
      </c>
      <c r="H125" s="22" t="s">
        <v>1243</v>
      </c>
      <c r="I125" s="8" t="s">
        <v>1343</v>
      </c>
      <c r="J125" s="9" t="s">
        <v>1343</v>
      </c>
      <c r="U125" s="8" t="s">
        <v>277</v>
      </c>
      <c r="V125" s="8" t="s">
        <v>1390</v>
      </c>
      <c r="Z125" s="8" t="str">
        <f t="shared" si="6"/>
        <v>RR, SO</v>
      </c>
      <c r="AA125" s="8">
        <v>2008</v>
      </c>
      <c r="AB125" s="19" t="s">
        <v>575</v>
      </c>
      <c r="AC125" s="8" t="str">
        <f t="shared" si="7"/>
        <v>At Risk</v>
      </c>
      <c r="AD125" s="20" t="s">
        <v>150</v>
      </c>
      <c r="AE125" s="8" t="s">
        <v>904</v>
      </c>
      <c r="AF125" s="21" t="s">
        <v>328</v>
      </c>
      <c r="AJ125" s="23"/>
    </row>
    <row r="126" spans="1:36" s="8" customFormat="1" ht="15" customHeight="1">
      <c r="A126" s="8" t="s">
        <v>50</v>
      </c>
      <c r="B126" s="8" t="s">
        <v>380</v>
      </c>
      <c r="C126" s="7" t="s">
        <v>379</v>
      </c>
      <c r="D126" s="8">
        <v>2012</v>
      </c>
      <c r="E126" s="8" t="str">
        <f t="shared" si="4"/>
        <v>At Risk</v>
      </c>
      <c r="F126" s="9" t="s">
        <v>146</v>
      </c>
      <c r="H126" s="22" t="s">
        <v>1388</v>
      </c>
      <c r="I126" s="8" t="s">
        <v>1343</v>
      </c>
      <c r="J126" s="9" t="s">
        <v>1343</v>
      </c>
      <c r="U126" s="8" t="s">
        <v>277</v>
      </c>
      <c r="V126" s="8" t="s">
        <v>1390</v>
      </c>
      <c r="Z126" s="8" t="str">
        <f t="shared" si="6"/>
        <v>RR, SO</v>
      </c>
      <c r="AA126" s="8">
        <v>2008</v>
      </c>
      <c r="AB126" s="19" t="s">
        <v>223</v>
      </c>
      <c r="AC126" s="8" t="str">
        <f t="shared" si="7"/>
        <v>At Risk</v>
      </c>
      <c r="AD126" s="20" t="s">
        <v>146</v>
      </c>
      <c r="AE126" s="8" t="s">
        <v>904</v>
      </c>
      <c r="AF126" s="21" t="s">
        <v>1442</v>
      </c>
      <c r="AJ126" s="23"/>
    </row>
    <row r="127" spans="1:36" s="8" customFormat="1" ht="15" customHeight="1">
      <c r="A127" s="8" t="s">
        <v>50</v>
      </c>
      <c r="B127" s="6" t="s">
        <v>245</v>
      </c>
      <c r="C127" s="7" t="s">
        <v>1288</v>
      </c>
      <c r="D127" s="8">
        <v>2012</v>
      </c>
      <c r="E127" s="8" t="str">
        <f t="shared" si="4"/>
        <v>At Risk</v>
      </c>
      <c r="F127" s="9" t="s">
        <v>146</v>
      </c>
      <c r="H127" s="22" t="s">
        <v>1388</v>
      </c>
      <c r="I127" s="8" t="s">
        <v>1343</v>
      </c>
      <c r="J127" s="9" t="s">
        <v>1343</v>
      </c>
      <c r="P127" s="8" t="s">
        <v>147</v>
      </c>
      <c r="R127" s="8" t="s">
        <v>280</v>
      </c>
      <c r="X127" s="8" t="s">
        <v>281</v>
      </c>
      <c r="Z127" s="8" t="str">
        <f t="shared" si="6"/>
        <v>IE, OL, St</v>
      </c>
      <c r="AA127" s="8">
        <v>2008</v>
      </c>
      <c r="AB127" s="19" t="s">
        <v>224</v>
      </c>
      <c r="AC127" s="8" t="str">
        <f t="shared" si="7"/>
        <v>At Risk</v>
      </c>
      <c r="AD127" s="20" t="s">
        <v>146</v>
      </c>
      <c r="AE127" s="8" t="s">
        <v>904</v>
      </c>
      <c r="AF127" s="21" t="s">
        <v>10</v>
      </c>
      <c r="AJ127" s="23"/>
    </row>
    <row r="128" spans="1:36" s="8" customFormat="1" ht="15" customHeight="1">
      <c r="A128" s="8" t="s">
        <v>50</v>
      </c>
      <c r="B128" s="6" t="s">
        <v>246</v>
      </c>
      <c r="C128" s="7" t="s">
        <v>1289</v>
      </c>
      <c r="D128" s="8">
        <v>2012</v>
      </c>
      <c r="E128" s="8" t="str">
        <f t="shared" si="4"/>
        <v>At Risk</v>
      </c>
      <c r="F128" s="9" t="s">
        <v>146</v>
      </c>
      <c r="H128" s="22" t="s">
        <v>1388</v>
      </c>
      <c r="I128" s="8" t="s">
        <v>1343</v>
      </c>
      <c r="J128" s="9" t="s">
        <v>1343</v>
      </c>
      <c r="P128" s="8" t="s">
        <v>147</v>
      </c>
      <c r="R128" s="8" t="s">
        <v>280</v>
      </c>
      <c r="X128" s="8" t="s">
        <v>281</v>
      </c>
      <c r="Z128" s="8" t="str">
        <f t="shared" si="6"/>
        <v>IE, OL, St</v>
      </c>
      <c r="AA128" s="8">
        <v>2008</v>
      </c>
      <c r="AB128" s="19" t="s">
        <v>225</v>
      </c>
      <c r="AC128" s="8" t="str">
        <f t="shared" si="7"/>
        <v>At Risk</v>
      </c>
      <c r="AD128" s="20" t="s">
        <v>146</v>
      </c>
      <c r="AE128" s="8" t="s">
        <v>904</v>
      </c>
      <c r="AF128" s="21" t="s">
        <v>10</v>
      </c>
      <c r="AJ128" s="23"/>
    </row>
    <row r="129" spans="1:36" s="8" customFormat="1" ht="15" customHeight="1">
      <c r="A129" s="8" t="s">
        <v>50</v>
      </c>
      <c r="B129" s="6" t="s">
        <v>247</v>
      </c>
      <c r="C129" s="7" t="s">
        <v>1291</v>
      </c>
      <c r="D129" s="8">
        <v>2012</v>
      </c>
      <c r="E129" s="8" t="str">
        <f t="shared" si="4"/>
        <v>At Risk</v>
      </c>
      <c r="F129" s="9" t="s">
        <v>146</v>
      </c>
      <c r="H129" s="22" t="s">
        <v>1388</v>
      </c>
      <c r="I129" s="8" t="s">
        <v>1343</v>
      </c>
      <c r="J129" s="9" t="s">
        <v>1343</v>
      </c>
      <c r="P129" s="8" t="s">
        <v>147</v>
      </c>
      <c r="U129" s="8" t="s">
        <v>277</v>
      </c>
      <c r="X129" s="8" t="s">
        <v>281</v>
      </c>
      <c r="Z129" s="8" t="str">
        <f t="shared" si="6"/>
        <v>IE, RR, St</v>
      </c>
      <c r="AA129" s="8">
        <v>2008</v>
      </c>
      <c r="AB129" s="19" t="s">
        <v>226</v>
      </c>
      <c r="AC129" s="8" t="str">
        <f t="shared" si="7"/>
        <v>At Risk</v>
      </c>
      <c r="AD129" s="20" t="s">
        <v>146</v>
      </c>
      <c r="AE129" s="8" t="s">
        <v>904</v>
      </c>
      <c r="AF129" s="21" t="s">
        <v>11</v>
      </c>
      <c r="AJ129" s="23"/>
    </row>
    <row r="130" spans="1:36" s="8" customFormat="1" ht="15" customHeight="1">
      <c r="A130" s="8" t="s">
        <v>50</v>
      </c>
      <c r="B130" s="6" t="s">
        <v>248</v>
      </c>
      <c r="C130" s="7" t="s">
        <v>227</v>
      </c>
      <c r="D130" s="8">
        <v>2012</v>
      </c>
      <c r="E130" s="8" t="str">
        <f t="shared" ref="E130:E193" si="8">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At Risk</v>
      </c>
      <c r="F130" s="9" t="s">
        <v>146</v>
      </c>
      <c r="H130" s="22" t="s">
        <v>1388</v>
      </c>
      <c r="I130" s="8" t="s">
        <v>1343</v>
      </c>
      <c r="J130" s="9" t="s">
        <v>1343</v>
      </c>
      <c r="P130" s="8" t="s">
        <v>147</v>
      </c>
      <c r="U130" s="8" t="s">
        <v>277</v>
      </c>
      <c r="X130" s="8" t="s">
        <v>281</v>
      </c>
      <c r="Z130" s="8" t="str">
        <f t="shared" si="6"/>
        <v>IE, RR, St</v>
      </c>
      <c r="AA130" s="8">
        <v>2008</v>
      </c>
      <c r="AB130" s="19" t="s">
        <v>227</v>
      </c>
      <c r="AC130" s="8" t="str">
        <f t="shared" ref="AC130:AC161" si="9">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At Risk</v>
      </c>
      <c r="AD130" s="20" t="s">
        <v>146</v>
      </c>
      <c r="AE130" s="8" t="s">
        <v>904</v>
      </c>
      <c r="AF130" s="21" t="s">
        <v>11</v>
      </c>
      <c r="AJ130" s="23"/>
    </row>
    <row r="131" spans="1:36" s="8" customFormat="1" ht="15" customHeight="1">
      <c r="A131" s="8" t="s">
        <v>50</v>
      </c>
      <c r="B131" s="6" t="s">
        <v>249</v>
      </c>
      <c r="C131" s="7" t="s">
        <v>1308</v>
      </c>
      <c r="D131" s="8">
        <v>2012</v>
      </c>
      <c r="E131" s="8" t="str">
        <f t="shared" si="8"/>
        <v>At Risk</v>
      </c>
      <c r="F131" s="9" t="s">
        <v>146</v>
      </c>
      <c r="H131" s="22" t="s">
        <v>1388</v>
      </c>
      <c r="I131" s="8" t="s">
        <v>1343</v>
      </c>
      <c r="J131" s="9" t="s">
        <v>1343</v>
      </c>
      <c r="P131" s="8" t="s">
        <v>147</v>
      </c>
      <c r="R131" s="8" t="s">
        <v>280</v>
      </c>
      <c r="X131" s="8" t="s">
        <v>281</v>
      </c>
      <c r="Z131" s="8" t="str">
        <f t="shared" ref="Z131:Z194" si="10">SUBSTITUTE(TRIM(K131&amp;" "&amp;L131&amp;" "&amp;M131&amp;" "&amp;N131&amp;" "&amp;O131&amp;" "&amp;P131&amp;" "&amp;Q131&amp;" "&amp;R131&amp;" "&amp;S131&amp;" "&amp;T131&amp;" "&amp;U131&amp;" "&amp;V131&amp;" "&amp;W131&amp;" "&amp;X131&amp;" "&amp;Y131)," ",", ")</f>
        <v>IE, OL, St</v>
      </c>
      <c r="AA131" s="8">
        <v>2008</v>
      </c>
      <c r="AB131" s="19" t="s">
        <v>228</v>
      </c>
      <c r="AC131" s="8" t="str">
        <f t="shared" si="9"/>
        <v>At Risk</v>
      </c>
      <c r="AD131" s="20" t="s">
        <v>146</v>
      </c>
      <c r="AE131" s="8" t="s">
        <v>904</v>
      </c>
      <c r="AF131" s="21" t="s">
        <v>1459</v>
      </c>
      <c r="AJ131" s="23"/>
    </row>
    <row r="132" spans="1:36" s="8" customFormat="1" ht="15" customHeight="1">
      <c r="A132" s="8" t="s">
        <v>50</v>
      </c>
      <c r="B132" s="6" t="s">
        <v>250</v>
      </c>
      <c r="C132" s="7" t="s">
        <v>1312</v>
      </c>
      <c r="D132" s="8">
        <v>2012</v>
      </c>
      <c r="E132" s="8" t="str">
        <f t="shared" si="8"/>
        <v>At Risk</v>
      </c>
      <c r="F132" s="9" t="s">
        <v>146</v>
      </c>
      <c r="H132" s="22" t="s">
        <v>1388</v>
      </c>
      <c r="I132" s="8" t="s">
        <v>1343</v>
      </c>
      <c r="J132" s="9" t="s">
        <v>1343</v>
      </c>
      <c r="P132" s="8" t="s">
        <v>147</v>
      </c>
      <c r="U132" s="8" t="s">
        <v>277</v>
      </c>
      <c r="Z132" s="8" t="str">
        <f t="shared" si="10"/>
        <v>IE, RR</v>
      </c>
      <c r="AA132" s="8">
        <v>2008</v>
      </c>
      <c r="AB132" s="19" t="s">
        <v>229</v>
      </c>
      <c r="AC132" s="8" t="str">
        <f t="shared" si="9"/>
        <v>At Risk</v>
      </c>
      <c r="AD132" s="20" t="s">
        <v>146</v>
      </c>
      <c r="AE132" s="8" t="s">
        <v>904</v>
      </c>
      <c r="AF132" s="21" t="s">
        <v>1459</v>
      </c>
      <c r="AJ132" s="23"/>
    </row>
    <row r="133" spans="1:36" s="8" customFormat="1" ht="15" customHeight="1">
      <c r="A133" s="8" t="s">
        <v>50</v>
      </c>
      <c r="B133" s="6" t="s">
        <v>251</v>
      </c>
      <c r="C133" s="7" t="s">
        <v>214</v>
      </c>
      <c r="D133" s="8">
        <v>2012</v>
      </c>
      <c r="E133" s="8" t="str">
        <f t="shared" si="8"/>
        <v>At Risk</v>
      </c>
      <c r="F133" s="9" t="s">
        <v>146</v>
      </c>
      <c r="H133" s="22" t="s">
        <v>1388</v>
      </c>
      <c r="I133" s="8" t="s">
        <v>1343</v>
      </c>
      <c r="J133" s="9" t="s">
        <v>1343</v>
      </c>
      <c r="W133" s="8" t="s">
        <v>272</v>
      </c>
      <c r="Z133" s="8" t="str">
        <f t="shared" si="10"/>
        <v>Sp</v>
      </c>
      <c r="AA133" s="8">
        <v>2008</v>
      </c>
      <c r="AB133" s="19" t="s">
        <v>75</v>
      </c>
      <c r="AC133" s="8" t="str">
        <f t="shared" si="9"/>
        <v>At Risk</v>
      </c>
      <c r="AD133" s="20" t="s">
        <v>146</v>
      </c>
      <c r="AE133" s="8" t="s">
        <v>904</v>
      </c>
      <c r="AF133" s="21" t="s">
        <v>334</v>
      </c>
      <c r="AJ133" s="23"/>
    </row>
    <row r="134" spans="1:36" s="8" customFormat="1" ht="15" customHeight="1">
      <c r="A134" s="8" t="s">
        <v>50</v>
      </c>
      <c r="B134" s="43" t="s">
        <v>252</v>
      </c>
      <c r="C134" s="7" t="s">
        <v>230</v>
      </c>
      <c r="D134" s="8">
        <v>2012</v>
      </c>
      <c r="E134" s="8" t="str">
        <f t="shared" si="8"/>
        <v>At Risk</v>
      </c>
      <c r="F134" s="9" t="s">
        <v>146</v>
      </c>
      <c r="H134" s="22" t="s">
        <v>1388</v>
      </c>
      <c r="I134" s="8" t="s">
        <v>1343</v>
      </c>
      <c r="J134" s="9" t="s">
        <v>1343</v>
      </c>
      <c r="M134" s="8" t="s">
        <v>282</v>
      </c>
      <c r="P134" s="8" t="s">
        <v>147</v>
      </c>
      <c r="U134" s="8" t="s">
        <v>277</v>
      </c>
      <c r="Z134" s="8" t="str">
        <f t="shared" si="10"/>
        <v>DP, IE, RR</v>
      </c>
      <c r="AA134" s="8">
        <v>2008</v>
      </c>
      <c r="AB134" s="19" t="s">
        <v>230</v>
      </c>
      <c r="AC134" s="8" t="str">
        <f t="shared" si="9"/>
        <v>At Risk</v>
      </c>
      <c r="AD134" s="20" t="s">
        <v>146</v>
      </c>
      <c r="AE134" s="8" t="s">
        <v>904</v>
      </c>
      <c r="AF134" s="21" t="s">
        <v>678</v>
      </c>
      <c r="AJ134" s="23"/>
    </row>
    <row r="135" spans="1:36" s="8" customFormat="1" ht="15" customHeight="1">
      <c r="A135" s="8" t="s">
        <v>50</v>
      </c>
      <c r="B135" s="6" t="s">
        <v>253</v>
      </c>
      <c r="C135" s="7" t="s">
        <v>95</v>
      </c>
      <c r="D135" s="8">
        <v>2012</v>
      </c>
      <c r="E135" s="8" t="str">
        <f t="shared" si="8"/>
        <v>At Risk</v>
      </c>
      <c r="F135" s="9" t="s">
        <v>146</v>
      </c>
      <c r="H135" s="22" t="s">
        <v>1388</v>
      </c>
      <c r="I135" s="8" t="s">
        <v>1343</v>
      </c>
      <c r="J135" s="9" t="s">
        <v>1343</v>
      </c>
      <c r="P135" s="8" t="s">
        <v>147</v>
      </c>
      <c r="U135" s="8" t="s">
        <v>277</v>
      </c>
      <c r="X135" s="8" t="s">
        <v>281</v>
      </c>
      <c r="Z135" s="8" t="str">
        <f t="shared" si="10"/>
        <v>IE, RR, St</v>
      </c>
      <c r="AA135" s="8">
        <v>2008</v>
      </c>
      <c r="AB135" s="19" t="s">
        <v>231</v>
      </c>
      <c r="AC135" s="8" t="str">
        <f t="shared" si="9"/>
        <v>At Risk</v>
      </c>
      <c r="AD135" s="20" t="s">
        <v>146</v>
      </c>
      <c r="AE135" s="8" t="s">
        <v>904</v>
      </c>
      <c r="AF135" s="21" t="s">
        <v>325</v>
      </c>
      <c r="AJ135" s="23"/>
    </row>
    <row r="136" spans="1:36" s="8" customFormat="1" ht="15" customHeight="1">
      <c r="A136" s="8" t="s">
        <v>50</v>
      </c>
      <c r="B136" s="6" t="s">
        <v>254</v>
      </c>
      <c r="C136" s="7" t="s">
        <v>1409</v>
      </c>
      <c r="D136" s="8">
        <v>2012</v>
      </c>
      <c r="E136" s="8" t="str">
        <f t="shared" si="8"/>
        <v>At Risk</v>
      </c>
      <c r="F136" s="9" t="s">
        <v>146</v>
      </c>
      <c r="H136" s="22" t="s">
        <v>1388</v>
      </c>
      <c r="I136" s="8" t="s">
        <v>1343</v>
      </c>
      <c r="J136" s="9" t="s">
        <v>1343</v>
      </c>
      <c r="P136" s="8" t="s">
        <v>147</v>
      </c>
      <c r="U136" s="8" t="s">
        <v>277</v>
      </c>
      <c r="X136" s="8" t="s">
        <v>281</v>
      </c>
      <c r="Z136" s="8" t="str">
        <f t="shared" si="10"/>
        <v>IE, RR, St</v>
      </c>
      <c r="AA136" s="8">
        <v>2008</v>
      </c>
      <c r="AB136" s="19" t="s">
        <v>232</v>
      </c>
      <c r="AC136" s="8" t="str">
        <f t="shared" si="9"/>
        <v>At Risk</v>
      </c>
      <c r="AD136" s="20" t="s">
        <v>146</v>
      </c>
      <c r="AE136" s="8" t="s">
        <v>904</v>
      </c>
      <c r="AF136" s="21" t="s">
        <v>325</v>
      </c>
      <c r="AJ136" s="23"/>
    </row>
    <row r="137" spans="1:36" s="8" customFormat="1" ht="15" customHeight="1">
      <c r="A137" s="8" t="s">
        <v>50</v>
      </c>
      <c r="B137" s="6" t="s">
        <v>255</v>
      </c>
      <c r="C137" s="7" t="s">
        <v>1413</v>
      </c>
      <c r="D137" s="8">
        <v>2012</v>
      </c>
      <c r="E137" s="8" t="str">
        <f t="shared" si="8"/>
        <v>At Risk</v>
      </c>
      <c r="F137" s="9" t="s">
        <v>146</v>
      </c>
      <c r="H137" s="22" t="s">
        <v>1388</v>
      </c>
      <c r="I137" s="8" t="s">
        <v>1343</v>
      </c>
      <c r="J137" s="9" t="s">
        <v>1343</v>
      </c>
      <c r="P137" s="8" t="s">
        <v>147</v>
      </c>
      <c r="U137" s="8" t="s">
        <v>277</v>
      </c>
      <c r="X137" s="8" t="s">
        <v>281</v>
      </c>
      <c r="Z137" s="8" t="str">
        <f t="shared" si="10"/>
        <v>IE, RR, St</v>
      </c>
      <c r="AA137" s="8">
        <v>2008</v>
      </c>
      <c r="AB137" s="19" t="s">
        <v>233</v>
      </c>
      <c r="AC137" s="8" t="str">
        <f t="shared" si="9"/>
        <v>At Risk</v>
      </c>
      <c r="AD137" s="20" t="s">
        <v>146</v>
      </c>
      <c r="AE137" s="8" t="s">
        <v>904</v>
      </c>
      <c r="AF137" s="21" t="s">
        <v>325</v>
      </c>
      <c r="AJ137" s="23"/>
    </row>
    <row r="138" spans="1:36" s="8" customFormat="1" ht="15" customHeight="1">
      <c r="A138" s="8" t="s">
        <v>50</v>
      </c>
      <c r="B138" s="6" t="s">
        <v>256</v>
      </c>
      <c r="C138" s="7" t="s">
        <v>1421</v>
      </c>
      <c r="D138" s="8">
        <v>2012</v>
      </c>
      <c r="E138" s="8" t="str">
        <f t="shared" si="8"/>
        <v>At Risk</v>
      </c>
      <c r="F138" s="9" t="s">
        <v>146</v>
      </c>
      <c r="H138" s="22" t="s">
        <v>1388</v>
      </c>
      <c r="I138" s="8" t="s">
        <v>1343</v>
      </c>
      <c r="J138" s="9" t="s">
        <v>1343</v>
      </c>
      <c r="P138" s="8" t="s">
        <v>147</v>
      </c>
      <c r="U138" s="8" t="s">
        <v>277</v>
      </c>
      <c r="X138" s="8" t="s">
        <v>281</v>
      </c>
      <c r="Z138" s="8" t="str">
        <f t="shared" si="10"/>
        <v>IE, RR, St</v>
      </c>
      <c r="AA138" s="8">
        <v>2008</v>
      </c>
      <c r="AB138" s="19" t="s">
        <v>76</v>
      </c>
      <c r="AC138" s="8" t="str">
        <f t="shared" si="9"/>
        <v>At Risk</v>
      </c>
      <c r="AD138" s="20" t="s">
        <v>146</v>
      </c>
      <c r="AE138" s="8" t="s">
        <v>904</v>
      </c>
      <c r="AF138" s="21" t="s">
        <v>339</v>
      </c>
      <c r="AJ138" s="23"/>
    </row>
    <row r="139" spans="1:36" s="8" customFormat="1" ht="15" customHeight="1">
      <c r="A139" s="8" t="s">
        <v>50</v>
      </c>
      <c r="B139" s="6" t="s">
        <v>257</v>
      </c>
      <c r="C139" s="7" t="s">
        <v>1423</v>
      </c>
      <c r="D139" s="8">
        <v>2012</v>
      </c>
      <c r="E139" s="8" t="str">
        <f t="shared" si="8"/>
        <v>At Risk</v>
      </c>
      <c r="F139" s="9" t="s">
        <v>146</v>
      </c>
      <c r="H139" s="22" t="s">
        <v>1388</v>
      </c>
      <c r="I139" s="8" t="s">
        <v>1343</v>
      </c>
      <c r="J139" s="9" t="s">
        <v>1343</v>
      </c>
      <c r="P139" s="8" t="s">
        <v>147</v>
      </c>
      <c r="U139" s="8" t="s">
        <v>277</v>
      </c>
      <c r="X139" s="8" t="s">
        <v>281</v>
      </c>
      <c r="Z139" s="8" t="str">
        <f t="shared" si="10"/>
        <v>IE, RR, St</v>
      </c>
      <c r="AA139" s="8">
        <v>2008</v>
      </c>
      <c r="AB139" s="19" t="s">
        <v>234</v>
      </c>
      <c r="AC139" s="8" t="str">
        <f t="shared" si="9"/>
        <v>At Risk</v>
      </c>
      <c r="AD139" s="20" t="s">
        <v>146</v>
      </c>
      <c r="AE139" s="8" t="s">
        <v>904</v>
      </c>
      <c r="AF139" s="21" t="s">
        <v>339</v>
      </c>
      <c r="AJ139" s="23"/>
    </row>
    <row r="140" spans="1:36" s="8" customFormat="1" ht="15" customHeight="1">
      <c r="A140" s="8" t="s">
        <v>50</v>
      </c>
      <c r="B140" s="6" t="s">
        <v>258</v>
      </c>
      <c r="C140" s="7" t="s">
        <v>1425</v>
      </c>
      <c r="D140" s="8">
        <v>2012</v>
      </c>
      <c r="E140" s="8" t="str">
        <f t="shared" si="8"/>
        <v>At Risk</v>
      </c>
      <c r="F140" s="9" t="s">
        <v>146</v>
      </c>
      <c r="H140" s="22" t="s">
        <v>1388</v>
      </c>
      <c r="I140" s="8" t="s">
        <v>1343</v>
      </c>
      <c r="J140" s="9" t="s">
        <v>1343</v>
      </c>
      <c r="P140" s="8" t="s">
        <v>147</v>
      </c>
      <c r="U140" s="8" t="s">
        <v>277</v>
      </c>
      <c r="X140" s="8" t="s">
        <v>281</v>
      </c>
      <c r="Z140" s="8" t="str">
        <f t="shared" si="10"/>
        <v>IE, RR, St</v>
      </c>
      <c r="AA140" s="8">
        <v>2008</v>
      </c>
      <c r="AB140" s="19" t="s">
        <v>705</v>
      </c>
      <c r="AC140" s="8" t="str">
        <f t="shared" si="9"/>
        <v>At Risk</v>
      </c>
      <c r="AD140" s="20" t="s">
        <v>146</v>
      </c>
      <c r="AE140" s="8" t="s">
        <v>904</v>
      </c>
      <c r="AF140" s="21" t="s">
        <v>339</v>
      </c>
      <c r="AJ140" s="23"/>
    </row>
    <row r="141" spans="1:36" s="8" customFormat="1" ht="15" customHeight="1">
      <c r="A141" s="8" t="s">
        <v>50</v>
      </c>
      <c r="B141" s="30" t="s">
        <v>259</v>
      </c>
      <c r="C141" s="7" t="s">
        <v>1427</v>
      </c>
      <c r="D141" s="8">
        <v>2012</v>
      </c>
      <c r="E141" s="8" t="str">
        <f t="shared" si="8"/>
        <v>At Risk</v>
      </c>
      <c r="F141" s="9" t="s">
        <v>146</v>
      </c>
      <c r="H141" s="22" t="s">
        <v>1388</v>
      </c>
      <c r="I141" s="8" t="s">
        <v>1343</v>
      </c>
      <c r="J141" s="9" t="s">
        <v>1343</v>
      </c>
      <c r="U141" s="8" t="s">
        <v>277</v>
      </c>
      <c r="Z141" s="8" t="str">
        <f t="shared" si="10"/>
        <v>RR</v>
      </c>
      <c r="AA141" s="8">
        <v>2008</v>
      </c>
      <c r="AB141" s="19" t="s">
        <v>706</v>
      </c>
      <c r="AC141" s="8" t="str">
        <f t="shared" si="9"/>
        <v>At Risk</v>
      </c>
      <c r="AD141" s="20" t="s">
        <v>146</v>
      </c>
      <c r="AE141" s="8" t="s">
        <v>904</v>
      </c>
      <c r="AF141" s="21" t="s">
        <v>328</v>
      </c>
      <c r="AJ141" s="23"/>
    </row>
    <row r="142" spans="1:36" s="8" customFormat="1" ht="15" customHeight="1">
      <c r="A142" s="8" t="s">
        <v>50</v>
      </c>
      <c r="B142" s="6" t="s">
        <v>261</v>
      </c>
      <c r="C142" s="7" t="s">
        <v>707</v>
      </c>
      <c r="D142" s="8">
        <v>2012</v>
      </c>
      <c r="E142" s="8" t="str">
        <f t="shared" si="8"/>
        <v>At Risk</v>
      </c>
      <c r="F142" s="9" t="s">
        <v>146</v>
      </c>
      <c r="H142" s="22" t="s">
        <v>1388</v>
      </c>
      <c r="I142" s="8" t="s">
        <v>1343</v>
      </c>
      <c r="J142" s="9" t="s">
        <v>1343</v>
      </c>
      <c r="U142" s="8" t="s">
        <v>277</v>
      </c>
      <c r="Z142" s="8" t="str">
        <f t="shared" si="10"/>
        <v>RR</v>
      </c>
      <c r="AA142" s="8">
        <v>2008</v>
      </c>
      <c r="AB142" s="19" t="s">
        <v>707</v>
      </c>
      <c r="AC142" s="8" t="str">
        <f t="shared" si="9"/>
        <v>At Risk</v>
      </c>
      <c r="AD142" s="20" t="s">
        <v>146</v>
      </c>
      <c r="AE142" s="8" t="s">
        <v>904</v>
      </c>
      <c r="AF142" s="21" t="s">
        <v>340</v>
      </c>
      <c r="AJ142" s="23"/>
    </row>
    <row r="143" spans="1:36" s="8" customFormat="1" ht="15" customHeight="1">
      <c r="A143" s="8" t="s">
        <v>50</v>
      </c>
      <c r="B143" s="6" t="s">
        <v>262</v>
      </c>
      <c r="C143" s="7" t="s">
        <v>156</v>
      </c>
      <c r="D143" s="8">
        <v>2012</v>
      </c>
      <c r="E143" s="8" t="str">
        <f t="shared" si="8"/>
        <v>At Risk</v>
      </c>
      <c r="F143" s="9" t="s">
        <v>146</v>
      </c>
      <c r="H143" s="22" t="s">
        <v>1388</v>
      </c>
      <c r="I143" s="8" t="s">
        <v>1343</v>
      </c>
      <c r="J143" s="9" t="s">
        <v>1343</v>
      </c>
      <c r="U143" s="8" t="s">
        <v>277</v>
      </c>
      <c r="Z143" s="8" t="str">
        <f t="shared" si="10"/>
        <v>RR</v>
      </c>
      <c r="AA143" s="8">
        <v>2008</v>
      </c>
      <c r="AB143" s="19" t="s">
        <v>708</v>
      </c>
      <c r="AC143" s="8" t="str">
        <f t="shared" si="9"/>
        <v>At Risk</v>
      </c>
      <c r="AD143" s="20" t="s">
        <v>146</v>
      </c>
      <c r="AE143" s="8" t="s">
        <v>904</v>
      </c>
      <c r="AF143" s="21" t="s">
        <v>340</v>
      </c>
      <c r="AJ143" s="23"/>
    </row>
    <row r="144" spans="1:36" s="8" customFormat="1" ht="15" customHeight="1">
      <c r="A144" s="8" t="s">
        <v>50</v>
      </c>
      <c r="B144" s="6" t="s">
        <v>264</v>
      </c>
      <c r="C144" s="7" t="s">
        <v>163</v>
      </c>
      <c r="D144" s="8">
        <v>2012</v>
      </c>
      <c r="E144" s="8" t="str">
        <f t="shared" si="8"/>
        <v>At Risk</v>
      </c>
      <c r="F144" s="9" t="s">
        <v>146</v>
      </c>
      <c r="H144" s="22" t="s">
        <v>1388</v>
      </c>
      <c r="I144" s="8" t="s">
        <v>1343</v>
      </c>
      <c r="J144" s="9" t="s">
        <v>1343</v>
      </c>
      <c r="L144" s="8" t="s">
        <v>153</v>
      </c>
      <c r="M144" s="8" t="s">
        <v>282</v>
      </c>
      <c r="Z144" s="8" t="str">
        <f t="shared" si="10"/>
        <v>De, DP</v>
      </c>
      <c r="AA144" s="8">
        <v>2008</v>
      </c>
      <c r="AB144" s="19" t="s">
        <v>710</v>
      </c>
      <c r="AC144" s="8" t="str">
        <f t="shared" si="9"/>
        <v>At Risk</v>
      </c>
      <c r="AD144" s="20" t="s">
        <v>146</v>
      </c>
      <c r="AE144" s="8" t="s">
        <v>904</v>
      </c>
      <c r="AF144" s="21" t="s">
        <v>331</v>
      </c>
      <c r="AJ144" s="23"/>
    </row>
    <row r="145" spans="1:36" s="8" customFormat="1" ht="15" customHeight="1">
      <c r="A145" s="8" t="s">
        <v>50</v>
      </c>
      <c r="B145" s="6" t="s">
        <v>265</v>
      </c>
      <c r="C145" s="7" t="s">
        <v>167</v>
      </c>
      <c r="D145" s="8">
        <v>2012</v>
      </c>
      <c r="E145" s="8" t="str">
        <f t="shared" si="8"/>
        <v>At Risk</v>
      </c>
      <c r="F145" s="9" t="s">
        <v>146</v>
      </c>
      <c r="H145" s="22" t="s">
        <v>1388</v>
      </c>
      <c r="I145" s="8" t="s">
        <v>1343</v>
      </c>
      <c r="J145" s="9" t="s">
        <v>1343</v>
      </c>
      <c r="P145" s="8" t="s">
        <v>147</v>
      </c>
      <c r="R145" s="8" t="s">
        <v>280</v>
      </c>
      <c r="Z145" s="8" t="str">
        <f t="shared" si="10"/>
        <v>IE, OL</v>
      </c>
      <c r="AA145" s="8">
        <v>2008</v>
      </c>
      <c r="AB145" s="19" t="s">
        <v>711</v>
      </c>
      <c r="AC145" s="8" t="str">
        <f t="shared" si="9"/>
        <v>At Risk</v>
      </c>
      <c r="AD145" s="20" t="s">
        <v>146</v>
      </c>
      <c r="AE145" s="8" t="s">
        <v>904</v>
      </c>
      <c r="AF145" s="21" t="s">
        <v>12</v>
      </c>
      <c r="AJ145" s="23"/>
    </row>
    <row r="146" spans="1:36" s="8" customFormat="1" ht="15" customHeight="1">
      <c r="A146" s="8" t="s">
        <v>50</v>
      </c>
      <c r="B146" s="6" t="s">
        <v>922</v>
      </c>
      <c r="C146" s="7" t="s">
        <v>713</v>
      </c>
      <c r="D146" s="8">
        <v>2012</v>
      </c>
      <c r="E146" s="8" t="str">
        <f t="shared" si="8"/>
        <v>At Risk</v>
      </c>
      <c r="F146" s="9" t="s">
        <v>146</v>
      </c>
      <c r="H146" s="22" t="s">
        <v>1388</v>
      </c>
      <c r="I146" s="8" t="s">
        <v>1343</v>
      </c>
      <c r="J146" s="9" t="s">
        <v>1343</v>
      </c>
      <c r="P146" s="8" t="s">
        <v>147</v>
      </c>
      <c r="U146" s="8" t="s">
        <v>277</v>
      </c>
      <c r="Z146" s="8" t="str">
        <f t="shared" si="10"/>
        <v>IE, RR</v>
      </c>
      <c r="AA146" s="8">
        <v>2008</v>
      </c>
      <c r="AB146" s="19" t="s">
        <v>713</v>
      </c>
      <c r="AC146" s="8" t="str">
        <f t="shared" si="9"/>
        <v>At Risk</v>
      </c>
      <c r="AD146" s="20" t="s">
        <v>146</v>
      </c>
      <c r="AE146" s="8" t="s">
        <v>904</v>
      </c>
      <c r="AF146" s="21" t="s">
        <v>12</v>
      </c>
      <c r="AJ146" s="23"/>
    </row>
    <row r="147" spans="1:36" s="8" customFormat="1" ht="15" customHeight="1">
      <c r="A147" s="8" t="s">
        <v>50</v>
      </c>
      <c r="B147" s="6" t="s">
        <v>924</v>
      </c>
      <c r="C147" s="7" t="s">
        <v>205</v>
      </c>
      <c r="D147" s="8">
        <v>2012</v>
      </c>
      <c r="E147" s="8" t="str">
        <f t="shared" si="8"/>
        <v>At Risk</v>
      </c>
      <c r="F147" s="9" t="s">
        <v>146</v>
      </c>
      <c r="H147" s="22" t="s">
        <v>1388</v>
      </c>
      <c r="I147" s="8" t="s">
        <v>1343</v>
      </c>
      <c r="J147" s="9" t="s">
        <v>1343</v>
      </c>
      <c r="M147" s="8" t="s">
        <v>282</v>
      </c>
      <c r="P147" s="8" t="s">
        <v>147</v>
      </c>
      <c r="R147" s="8" t="s">
        <v>280</v>
      </c>
      <c r="Z147" s="8" t="str">
        <f t="shared" si="10"/>
        <v>DP, IE, OL</v>
      </c>
      <c r="AA147" s="8">
        <v>2008</v>
      </c>
      <c r="AB147" s="19" t="s">
        <v>715</v>
      </c>
      <c r="AC147" s="8" t="str">
        <f t="shared" si="9"/>
        <v>At Risk</v>
      </c>
      <c r="AD147" s="20" t="s">
        <v>146</v>
      </c>
      <c r="AE147" s="8" t="s">
        <v>904</v>
      </c>
      <c r="AF147" s="21" t="s">
        <v>350</v>
      </c>
      <c r="AJ147" s="23"/>
    </row>
    <row r="148" spans="1:36" s="8" customFormat="1" ht="15" customHeight="1">
      <c r="A148" s="8" t="s">
        <v>50</v>
      </c>
      <c r="B148" s="8" t="s">
        <v>263</v>
      </c>
      <c r="C148" s="7" t="s">
        <v>210</v>
      </c>
      <c r="D148" s="8">
        <v>2012</v>
      </c>
      <c r="E148" s="8" t="str">
        <f t="shared" si="8"/>
        <v>At Risk</v>
      </c>
      <c r="F148" s="9" t="s">
        <v>146</v>
      </c>
      <c r="H148" s="22" t="s">
        <v>1388</v>
      </c>
      <c r="I148" s="8" t="s">
        <v>1343</v>
      </c>
      <c r="J148" s="9" t="s">
        <v>1343</v>
      </c>
      <c r="M148" s="8" t="s">
        <v>282</v>
      </c>
      <c r="P148" s="8" t="s">
        <v>147</v>
      </c>
      <c r="U148" s="8" t="s">
        <v>277</v>
      </c>
      <c r="X148" s="8" t="s">
        <v>281</v>
      </c>
      <c r="Z148" s="8" t="str">
        <f t="shared" si="10"/>
        <v>DP, IE, RR, St</v>
      </c>
      <c r="AA148" s="8">
        <v>2008</v>
      </c>
      <c r="AB148" s="19" t="s">
        <v>709</v>
      </c>
      <c r="AC148" s="8" t="str">
        <f t="shared" si="9"/>
        <v>At Risk</v>
      </c>
      <c r="AD148" s="20" t="s">
        <v>146</v>
      </c>
      <c r="AE148" s="8" t="s">
        <v>904</v>
      </c>
      <c r="AF148" s="21" t="s">
        <v>329</v>
      </c>
      <c r="AJ148" s="23"/>
    </row>
    <row r="149" spans="1:36" s="8" customFormat="1" ht="15" customHeight="1">
      <c r="A149" s="8" t="s">
        <v>50</v>
      </c>
      <c r="B149" s="6" t="s">
        <v>925</v>
      </c>
      <c r="C149" s="7" t="s">
        <v>213</v>
      </c>
      <c r="D149" s="8">
        <v>2012</v>
      </c>
      <c r="E149" s="8" t="str">
        <f t="shared" si="8"/>
        <v>At Risk</v>
      </c>
      <c r="F149" s="9" t="s">
        <v>146</v>
      </c>
      <c r="H149" s="22" t="s">
        <v>1388</v>
      </c>
      <c r="I149" s="8" t="s">
        <v>1343</v>
      </c>
      <c r="J149" s="9" t="s">
        <v>1343</v>
      </c>
      <c r="U149" s="8" t="s">
        <v>277</v>
      </c>
      <c r="V149" s="8" t="s">
        <v>1390</v>
      </c>
      <c r="Z149" s="8" t="str">
        <f t="shared" si="10"/>
        <v>RR, SO</v>
      </c>
      <c r="AA149" s="8">
        <v>2008</v>
      </c>
      <c r="AB149" s="19" t="s">
        <v>716</v>
      </c>
      <c r="AC149" s="8" t="str">
        <f t="shared" si="9"/>
        <v>At Risk</v>
      </c>
      <c r="AD149" s="20" t="s">
        <v>146</v>
      </c>
      <c r="AE149" s="8" t="s">
        <v>904</v>
      </c>
      <c r="AF149" s="21" t="s">
        <v>328</v>
      </c>
      <c r="AJ149" s="23"/>
    </row>
    <row r="150" spans="1:36" s="8" customFormat="1" ht="15" customHeight="1">
      <c r="A150" s="8" t="s">
        <v>50</v>
      </c>
      <c r="B150" s="8" t="s">
        <v>533</v>
      </c>
      <c r="C150" s="7" t="s">
        <v>366</v>
      </c>
      <c r="D150" s="8">
        <v>2012</v>
      </c>
      <c r="E150" s="8" t="str">
        <f t="shared" si="8"/>
        <v>At Risk</v>
      </c>
      <c r="F150" s="9" t="s">
        <v>146</v>
      </c>
      <c r="H150" s="22" t="s">
        <v>1388</v>
      </c>
      <c r="I150" s="8" t="s">
        <v>1343</v>
      </c>
      <c r="J150" s="9" t="s">
        <v>1343</v>
      </c>
      <c r="R150" s="8" t="s">
        <v>280</v>
      </c>
      <c r="V150" s="8" t="s">
        <v>1390</v>
      </c>
      <c r="Z150" s="8" t="str">
        <f t="shared" si="10"/>
        <v>OL, SO</v>
      </c>
      <c r="AA150" s="8">
        <v>2008</v>
      </c>
      <c r="AB150" s="19" t="s">
        <v>718</v>
      </c>
      <c r="AC150" s="8" t="str">
        <f t="shared" si="9"/>
        <v>At Risk</v>
      </c>
      <c r="AD150" s="20" t="s">
        <v>146</v>
      </c>
      <c r="AE150" s="8" t="s">
        <v>904</v>
      </c>
      <c r="AF150" s="21" t="s">
        <v>1442</v>
      </c>
      <c r="AJ150" s="23"/>
    </row>
    <row r="151" spans="1:36" s="8" customFormat="1" ht="15" customHeight="1">
      <c r="A151" s="8" t="s">
        <v>50</v>
      </c>
      <c r="B151" s="6" t="s">
        <v>927</v>
      </c>
      <c r="C151" s="7" t="s">
        <v>719</v>
      </c>
      <c r="D151" s="8">
        <v>2012</v>
      </c>
      <c r="E151" s="8" t="str">
        <f t="shared" si="8"/>
        <v>At Risk</v>
      </c>
      <c r="F151" s="22" t="s">
        <v>146</v>
      </c>
      <c r="H151" s="22" t="s">
        <v>1388</v>
      </c>
      <c r="I151" s="8" t="s">
        <v>1343</v>
      </c>
      <c r="J151" s="9" t="s">
        <v>1343</v>
      </c>
      <c r="U151" s="8" t="s">
        <v>277</v>
      </c>
      <c r="X151" s="8" t="s">
        <v>281</v>
      </c>
      <c r="Z151" s="8" t="str">
        <f t="shared" si="10"/>
        <v>RR, St</v>
      </c>
      <c r="AA151" s="8">
        <v>2008</v>
      </c>
      <c r="AB151" s="19" t="s">
        <v>719</v>
      </c>
      <c r="AC151" s="8" t="str">
        <f t="shared" si="9"/>
        <v>At Risk</v>
      </c>
      <c r="AD151" s="20" t="s">
        <v>146</v>
      </c>
      <c r="AE151" s="8" t="s">
        <v>904</v>
      </c>
      <c r="AF151" s="21" t="s">
        <v>328</v>
      </c>
      <c r="AJ151" s="23"/>
    </row>
    <row r="152" spans="1:36" s="8" customFormat="1" ht="15" customHeight="1">
      <c r="A152" s="8" t="s">
        <v>50</v>
      </c>
      <c r="B152" s="6" t="s">
        <v>928</v>
      </c>
      <c r="C152" s="7" t="s">
        <v>720</v>
      </c>
      <c r="D152" s="8">
        <v>2012</v>
      </c>
      <c r="E152" s="8" t="str">
        <f t="shared" si="8"/>
        <v>At Risk</v>
      </c>
      <c r="F152" s="9" t="s">
        <v>146</v>
      </c>
      <c r="H152" s="22" t="s">
        <v>1388</v>
      </c>
      <c r="I152" s="8" t="s">
        <v>1343</v>
      </c>
      <c r="J152" s="9" t="s">
        <v>1343</v>
      </c>
      <c r="R152" s="8" t="s">
        <v>280</v>
      </c>
      <c r="X152" s="8" t="s">
        <v>281</v>
      </c>
      <c r="Z152" s="8" t="str">
        <f t="shared" si="10"/>
        <v>OL, St</v>
      </c>
      <c r="AA152" s="8">
        <v>2008</v>
      </c>
      <c r="AB152" s="19" t="s">
        <v>720</v>
      </c>
      <c r="AC152" s="8" t="str">
        <f t="shared" si="9"/>
        <v>At Risk</v>
      </c>
      <c r="AD152" s="20" t="s">
        <v>146</v>
      </c>
      <c r="AE152" s="8" t="s">
        <v>904</v>
      </c>
      <c r="AF152" s="21" t="s">
        <v>328</v>
      </c>
      <c r="AJ152" s="23"/>
    </row>
    <row r="153" spans="1:36" s="8" customFormat="1" ht="15" customHeight="1">
      <c r="A153" s="8" t="s">
        <v>50</v>
      </c>
      <c r="B153" s="6" t="s">
        <v>929</v>
      </c>
      <c r="C153" s="7" t="s">
        <v>721</v>
      </c>
      <c r="D153" s="8">
        <v>2012</v>
      </c>
      <c r="E153" s="8" t="str">
        <f t="shared" si="8"/>
        <v>At Risk</v>
      </c>
      <c r="F153" s="22" t="s">
        <v>146</v>
      </c>
      <c r="H153" s="22" t="s">
        <v>1388</v>
      </c>
      <c r="I153" s="8" t="s">
        <v>1343</v>
      </c>
      <c r="J153" s="9" t="s">
        <v>1343</v>
      </c>
      <c r="P153" s="8" t="s">
        <v>147</v>
      </c>
      <c r="U153" s="8" t="s">
        <v>277</v>
      </c>
      <c r="Z153" s="8" t="str">
        <f t="shared" si="10"/>
        <v>IE, RR</v>
      </c>
      <c r="AA153" s="8">
        <v>2008</v>
      </c>
      <c r="AB153" s="19" t="s">
        <v>721</v>
      </c>
      <c r="AC153" s="8" t="str">
        <f t="shared" si="9"/>
        <v>At Risk</v>
      </c>
      <c r="AD153" s="20" t="s">
        <v>146</v>
      </c>
      <c r="AE153" s="8" t="s">
        <v>904</v>
      </c>
      <c r="AF153" s="21" t="s">
        <v>328</v>
      </c>
      <c r="AJ153" s="23"/>
    </row>
    <row r="154" spans="1:36" s="8" customFormat="1" ht="15" customHeight="1">
      <c r="A154" s="8" t="s">
        <v>50</v>
      </c>
      <c r="B154" s="6" t="s">
        <v>930</v>
      </c>
      <c r="C154" s="7" t="s">
        <v>722</v>
      </c>
      <c r="D154" s="8">
        <v>2012</v>
      </c>
      <c r="E154" s="8" t="str">
        <f t="shared" si="8"/>
        <v>At Risk</v>
      </c>
      <c r="F154" s="9" t="s">
        <v>146</v>
      </c>
      <c r="H154" s="22" t="s">
        <v>1388</v>
      </c>
      <c r="I154" s="8" t="s">
        <v>1343</v>
      </c>
      <c r="J154" s="9" t="s">
        <v>1343</v>
      </c>
      <c r="U154" s="8" t="s">
        <v>277</v>
      </c>
      <c r="V154" s="8" t="s">
        <v>1390</v>
      </c>
      <c r="Z154" s="8" t="str">
        <f t="shared" si="10"/>
        <v>RR, SO</v>
      </c>
      <c r="AA154" s="8">
        <v>2008</v>
      </c>
      <c r="AB154" s="19" t="s">
        <v>722</v>
      </c>
      <c r="AC154" s="8" t="str">
        <f t="shared" si="9"/>
        <v>At Risk</v>
      </c>
      <c r="AD154" s="20" t="s">
        <v>146</v>
      </c>
      <c r="AE154" s="8" t="s">
        <v>904</v>
      </c>
      <c r="AF154" s="21" t="s">
        <v>328</v>
      </c>
      <c r="AJ154" s="23"/>
    </row>
    <row r="155" spans="1:36" s="8" customFormat="1" ht="15" customHeight="1">
      <c r="A155" s="8" t="s">
        <v>50</v>
      </c>
      <c r="B155" s="47" t="s">
        <v>1461</v>
      </c>
      <c r="C155" s="7" t="s">
        <v>891</v>
      </c>
      <c r="D155" s="8">
        <v>2012</v>
      </c>
      <c r="E155" s="8" t="str">
        <f t="shared" si="8"/>
        <v>At Risk</v>
      </c>
      <c r="F155" s="9" t="s">
        <v>146</v>
      </c>
      <c r="H155" s="22" t="s">
        <v>1388</v>
      </c>
      <c r="I155" s="8" t="s">
        <v>1343</v>
      </c>
      <c r="J155" s="9" t="s">
        <v>1343</v>
      </c>
      <c r="P155" s="8" t="s">
        <v>147</v>
      </c>
      <c r="R155" s="8" t="s">
        <v>280</v>
      </c>
      <c r="X155" s="8" t="s">
        <v>281</v>
      </c>
      <c r="Z155" s="8" t="str">
        <f t="shared" si="10"/>
        <v>IE, OL, St</v>
      </c>
      <c r="AA155" s="8">
        <v>2008</v>
      </c>
      <c r="AB155" s="19" t="s">
        <v>723</v>
      </c>
      <c r="AC155" s="8" t="str">
        <f t="shared" si="9"/>
        <v>At Risk</v>
      </c>
      <c r="AD155" s="20" t="s">
        <v>146</v>
      </c>
      <c r="AE155" s="8" t="s">
        <v>904</v>
      </c>
      <c r="AF155" s="21" t="s">
        <v>1452</v>
      </c>
      <c r="AJ155" s="23"/>
    </row>
    <row r="156" spans="1:36" s="8" customFormat="1" ht="15" customHeight="1">
      <c r="A156" s="8" t="s">
        <v>50</v>
      </c>
      <c r="B156" s="6" t="s">
        <v>931</v>
      </c>
      <c r="C156" s="7" t="s">
        <v>893</v>
      </c>
      <c r="D156" s="8">
        <v>2012</v>
      </c>
      <c r="E156" s="8" t="str">
        <f t="shared" si="8"/>
        <v>At Risk</v>
      </c>
      <c r="F156" s="9" t="s">
        <v>146</v>
      </c>
      <c r="H156" s="22" t="s">
        <v>1388</v>
      </c>
      <c r="I156" s="8" t="s">
        <v>1343</v>
      </c>
      <c r="J156" s="9" t="s">
        <v>1343</v>
      </c>
      <c r="P156" s="8" t="s">
        <v>147</v>
      </c>
      <c r="U156" s="8" t="s">
        <v>277</v>
      </c>
      <c r="Z156" s="8" t="str">
        <f t="shared" si="10"/>
        <v>IE, RR</v>
      </c>
      <c r="AA156" s="8">
        <v>2008</v>
      </c>
      <c r="AB156" s="19" t="s">
        <v>724</v>
      </c>
      <c r="AC156" s="8" t="str">
        <f t="shared" si="9"/>
        <v>At Risk</v>
      </c>
      <c r="AD156" s="20" t="s">
        <v>146</v>
      </c>
      <c r="AE156" s="8" t="s">
        <v>904</v>
      </c>
      <c r="AF156" s="21" t="s">
        <v>1452</v>
      </c>
      <c r="AJ156" s="23"/>
    </row>
    <row r="157" spans="1:36" s="8" customFormat="1" ht="15" customHeight="1">
      <c r="A157" s="8" t="s">
        <v>50</v>
      </c>
      <c r="B157" s="6" t="s">
        <v>932</v>
      </c>
      <c r="C157" s="7" t="s">
        <v>1346</v>
      </c>
      <c r="D157" s="8">
        <v>2012</v>
      </c>
      <c r="E157" s="8" t="str">
        <f t="shared" si="8"/>
        <v>At Risk</v>
      </c>
      <c r="F157" s="9" t="s">
        <v>146</v>
      </c>
      <c r="H157" s="22" t="s">
        <v>1388</v>
      </c>
      <c r="I157" s="8" t="s">
        <v>1343</v>
      </c>
      <c r="J157" s="9" t="s">
        <v>1343</v>
      </c>
      <c r="V157" s="8" t="s">
        <v>1390</v>
      </c>
      <c r="W157" s="8" t="s">
        <v>272</v>
      </c>
      <c r="Z157" s="8" t="str">
        <f t="shared" si="10"/>
        <v>SO, Sp</v>
      </c>
      <c r="AA157" s="8">
        <v>2008</v>
      </c>
      <c r="AB157" s="19" t="s">
        <v>1360</v>
      </c>
      <c r="AC157" s="8" t="str">
        <f t="shared" si="9"/>
        <v>At Risk</v>
      </c>
      <c r="AD157" s="20" t="s">
        <v>146</v>
      </c>
      <c r="AE157" s="8" t="s">
        <v>904</v>
      </c>
      <c r="AF157" s="21" t="s">
        <v>350</v>
      </c>
      <c r="AJ157" s="23"/>
    </row>
    <row r="158" spans="1:36" s="8" customFormat="1" ht="15" customHeight="1">
      <c r="A158" s="8" t="s">
        <v>50</v>
      </c>
      <c r="B158" s="6" t="s">
        <v>934</v>
      </c>
      <c r="C158" s="7" t="s">
        <v>1349</v>
      </c>
      <c r="D158" s="8">
        <v>2012</v>
      </c>
      <c r="E158" s="8" t="str">
        <f t="shared" si="8"/>
        <v>At Risk</v>
      </c>
      <c r="F158" s="9" t="s">
        <v>146</v>
      </c>
      <c r="H158" s="22" t="s">
        <v>1388</v>
      </c>
      <c r="I158" s="8" t="s">
        <v>1343</v>
      </c>
      <c r="J158" s="9" t="s">
        <v>1343</v>
      </c>
      <c r="U158" s="8" t="s">
        <v>277</v>
      </c>
      <c r="Z158" s="8" t="str">
        <f t="shared" si="10"/>
        <v>RR</v>
      </c>
      <c r="AA158" s="8">
        <v>2008</v>
      </c>
      <c r="AB158" s="19" t="s">
        <v>1362</v>
      </c>
      <c r="AC158" s="8" t="str">
        <f t="shared" si="9"/>
        <v>At Risk</v>
      </c>
      <c r="AD158" s="20" t="s">
        <v>146</v>
      </c>
      <c r="AE158" s="8" t="s">
        <v>904</v>
      </c>
      <c r="AF158" s="21" t="s">
        <v>350</v>
      </c>
      <c r="AJ158" s="23"/>
    </row>
    <row r="159" spans="1:36" s="8" customFormat="1" ht="15" customHeight="1">
      <c r="A159" s="8" t="s">
        <v>50</v>
      </c>
      <c r="B159" s="6" t="s">
        <v>935</v>
      </c>
      <c r="C159" s="7" t="s">
        <v>680</v>
      </c>
      <c r="D159" s="8">
        <v>2012</v>
      </c>
      <c r="E159" s="8" t="str">
        <f t="shared" si="8"/>
        <v>At Risk</v>
      </c>
      <c r="F159" s="9" t="s">
        <v>146</v>
      </c>
      <c r="H159" s="22" t="s">
        <v>1388</v>
      </c>
      <c r="I159" s="8" t="s">
        <v>1343</v>
      </c>
      <c r="J159" s="9" t="s">
        <v>1343</v>
      </c>
      <c r="Q159" s="8" t="s">
        <v>604</v>
      </c>
      <c r="U159" s="8" t="s">
        <v>277</v>
      </c>
      <c r="V159" s="8" t="s">
        <v>1390</v>
      </c>
      <c r="W159" s="8" t="s">
        <v>272</v>
      </c>
      <c r="Z159" s="8" t="str">
        <f t="shared" si="10"/>
        <v>Inc, RR, SO, Sp</v>
      </c>
      <c r="AA159" s="8">
        <v>2008</v>
      </c>
      <c r="AB159" s="19" t="s">
        <v>1363</v>
      </c>
      <c r="AC159" s="8" t="str">
        <f t="shared" si="9"/>
        <v>At Risk</v>
      </c>
      <c r="AD159" s="20" t="s">
        <v>146</v>
      </c>
      <c r="AE159" s="8" t="s">
        <v>904</v>
      </c>
      <c r="AF159" s="21" t="s">
        <v>357</v>
      </c>
      <c r="AJ159" s="23"/>
    </row>
    <row r="160" spans="1:36" s="8" customFormat="1" ht="15" customHeight="1">
      <c r="A160" s="8" t="s">
        <v>50</v>
      </c>
      <c r="B160" s="6" t="s">
        <v>1381</v>
      </c>
      <c r="C160" s="7" t="s">
        <v>690</v>
      </c>
      <c r="D160" s="8">
        <v>2012</v>
      </c>
      <c r="E160" s="8" t="str">
        <f t="shared" si="8"/>
        <v>At Risk</v>
      </c>
      <c r="F160" s="9" t="s">
        <v>146</v>
      </c>
      <c r="H160" s="22" t="s">
        <v>1388</v>
      </c>
      <c r="I160" s="8" t="s">
        <v>1343</v>
      </c>
      <c r="J160" s="9" t="s">
        <v>1343</v>
      </c>
      <c r="U160" s="8" t="s">
        <v>277</v>
      </c>
      <c r="V160" s="8" t="s">
        <v>1390</v>
      </c>
      <c r="Z160" s="8" t="str">
        <f t="shared" si="10"/>
        <v>RR, SO</v>
      </c>
      <c r="AA160" s="8">
        <v>2008</v>
      </c>
      <c r="AB160" s="19" t="s">
        <v>732</v>
      </c>
      <c r="AC160" s="8" t="str">
        <f t="shared" si="9"/>
        <v>At Risk</v>
      </c>
      <c r="AD160" s="20" t="s">
        <v>273</v>
      </c>
      <c r="AE160" s="8" t="s">
        <v>904</v>
      </c>
      <c r="AF160" s="21" t="s">
        <v>328</v>
      </c>
      <c r="AJ160" s="23"/>
    </row>
    <row r="161" spans="1:36" s="8" customFormat="1" ht="15" customHeight="1">
      <c r="A161" s="8" t="s">
        <v>50</v>
      </c>
      <c r="B161" s="6" t="s">
        <v>936</v>
      </c>
      <c r="C161" s="7" t="s">
        <v>692</v>
      </c>
      <c r="D161" s="8">
        <v>2012</v>
      </c>
      <c r="E161" s="8" t="str">
        <f t="shared" si="8"/>
        <v>At Risk</v>
      </c>
      <c r="F161" s="9" t="s">
        <v>146</v>
      </c>
      <c r="H161" s="22" t="s">
        <v>1388</v>
      </c>
      <c r="I161" s="8" t="s">
        <v>1343</v>
      </c>
      <c r="J161" s="9" t="s">
        <v>1343</v>
      </c>
      <c r="R161" s="8" t="s">
        <v>280</v>
      </c>
      <c r="X161" s="8" t="s">
        <v>281</v>
      </c>
      <c r="Z161" s="8" t="str">
        <f t="shared" si="10"/>
        <v>OL, St</v>
      </c>
      <c r="AA161" s="8">
        <v>2008</v>
      </c>
      <c r="AB161" s="19" t="s">
        <v>448</v>
      </c>
      <c r="AC161" s="8" t="str">
        <f t="shared" si="9"/>
        <v>At Risk</v>
      </c>
      <c r="AD161" s="20" t="s">
        <v>146</v>
      </c>
      <c r="AE161" s="8" t="s">
        <v>904</v>
      </c>
      <c r="AF161" s="21" t="s">
        <v>328</v>
      </c>
      <c r="AJ161" s="23"/>
    </row>
    <row r="162" spans="1:36" s="8" customFormat="1" ht="15" customHeight="1">
      <c r="A162" s="8" t="s">
        <v>50</v>
      </c>
      <c r="B162" s="6" t="s">
        <v>937</v>
      </c>
      <c r="C162" s="7" t="s">
        <v>693</v>
      </c>
      <c r="D162" s="8">
        <v>2012</v>
      </c>
      <c r="E162" s="8" t="str">
        <f t="shared" si="8"/>
        <v>At Risk</v>
      </c>
      <c r="F162" s="9" t="s">
        <v>146</v>
      </c>
      <c r="H162" s="22" t="s">
        <v>1388</v>
      </c>
      <c r="I162" s="8" t="s">
        <v>1343</v>
      </c>
      <c r="J162" s="9" t="s">
        <v>1343</v>
      </c>
      <c r="U162" s="8" t="s">
        <v>277</v>
      </c>
      <c r="Z162" s="8" t="str">
        <f t="shared" si="10"/>
        <v>RR</v>
      </c>
      <c r="AA162" s="8">
        <v>2008</v>
      </c>
      <c r="AB162" s="19" t="s">
        <v>449</v>
      </c>
      <c r="AC162" s="8" t="str">
        <f t="shared" ref="AC162:AC179" si="11">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At Risk</v>
      </c>
      <c r="AD162" s="20" t="s">
        <v>146</v>
      </c>
      <c r="AE162" s="8" t="s">
        <v>904</v>
      </c>
      <c r="AF162" s="21" t="s">
        <v>1442</v>
      </c>
      <c r="AJ162" s="23"/>
    </row>
    <row r="163" spans="1:36" s="8" customFormat="1" ht="15" customHeight="1">
      <c r="A163" s="8" t="s">
        <v>50</v>
      </c>
      <c r="B163" s="6" t="s">
        <v>938</v>
      </c>
      <c r="C163" s="7" t="s">
        <v>1128</v>
      </c>
      <c r="D163" s="8">
        <v>2012</v>
      </c>
      <c r="E163" s="8" t="str">
        <f t="shared" si="8"/>
        <v>At Risk</v>
      </c>
      <c r="F163" s="9" t="s">
        <v>146</v>
      </c>
      <c r="H163" s="22" t="s">
        <v>1388</v>
      </c>
      <c r="I163" s="8" t="s">
        <v>1343</v>
      </c>
      <c r="J163" s="9" t="s">
        <v>1343</v>
      </c>
      <c r="R163" s="8" t="s">
        <v>280</v>
      </c>
      <c r="X163" s="8" t="s">
        <v>281</v>
      </c>
      <c r="Z163" s="8" t="str">
        <f t="shared" si="10"/>
        <v>OL, St</v>
      </c>
      <c r="AA163" s="8">
        <v>2008</v>
      </c>
      <c r="AB163" s="19" t="s">
        <v>450</v>
      </c>
      <c r="AC163" s="8" t="str">
        <f t="shared" si="11"/>
        <v>At Risk</v>
      </c>
      <c r="AD163" s="20" t="s">
        <v>146</v>
      </c>
      <c r="AE163" s="8" t="s">
        <v>904</v>
      </c>
      <c r="AF163" s="21" t="s">
        <v>328</v>
      </c>
      <c r="AJ163" s="23"/>
    </row>
    <row r="164" spans="1:36" s="8" customFormat="1" ht="15" customHeight="1">
      <c r="A164" s="8" t="s">
        <v>50</v>
      </c>
      <c r="B164" s="6" t="s">
        <v>939</v>
      </c>
      <c r="C164" s="7" t="s">
        <v>1130</v>
      </c>
      <c r="D164" s="8">
        <v>2012</v>
      </c>
      <c r="E164" s="8" t="str">
        <f t="shared" si="8"/>
        <v>At Risk</v>
      </c>
      <c r="F164" s="9" t="s">
        <v>146</v>
      </c>
      <c r="H164" s="22" t="s">
        <v>1388</v>
      </c>
      <c r="I164" s="8" t="s">
        <v>1343</v>
      </c>
      <c r="J164" s="9" t="s">
        <v>1343</v>
      </c>
      <c r="U164" s="8" t="s">
        <v>277</v>
      </c>
      <c r="Z164" s="8" t="str">
        <f t="shared" si="10"/>
        <v>RR</v>
      </c>
      <c r="AA164" s="8">
        <v>2008</v>
      </c>
      <c r="AB164" s="19" t="s">
        <v>451</v>
      </c>
      <c r="AC164" s="8" t="str">
        <f t="shared" si="11"/>
        <v>At Risk</v>
      </c>
      <c r="AD164" s="20" t="s">
        <v>146</v>
      </c>
      <c r="AE164" s="8" t="s">
        <v>904</v>
      </c>
      <c r="AF164" s="21" t="s">
        <v>328</v>
      </c>
      <c r="AJ164" s="23"/>
    </row>
    <row r="165" spans="1:36" s="8" customFormat="1" ht="15" customHeight="1">
      <c r="A165" s="8" t="s">
        <v>50</v>
      </c>
      <c r="B165" s="6" t="s">
        <v>940</v>
      </c>
      <c r="C165" s="7" t="s">
        <v>452</v>
      </c>
      <c r="D165" s="8">
        <v>2012</v>
      </c>
      <c r="E165" s="8" t="str">
        <f t="shared" si="8"/>
        <v>At Risk</v>
      </c>
      <c r="F165" s="9" t="s">
        <v>146</v>
      </c>
      <c r="H165" s="22" t="s">
        <v>1388</v>
      </c>
      <c r="I165" s="8" t="s">
        <v>1343</v>
      </c>
      <c r="J165" s="9" t="s">
        <v>1343</v>
      </c>
      <c r="N165" s="8" t="s">
        <v>284</v>
      </c>
      <c r="P165" s="8" t="s">
        <v>147</v>
      </c>
      <c r="U165" s="8" t="s">
        <v>277</v>
      </c>
      <c r="Z165" s="8" t="str">
        <f t="shared" si="10"/>
        <v>EF, IE, RR</v>
      </c>
      <c r="AA165" s="8">
        <v>2008</v>
      </c>
      <c r="AB165" s="19" t="s">
        <v>452</v>
      </c>
      <c r="AC165" s="8" t="str">
        <f t="shared" si="11"/>
        <v>At Risk</v>
      </c>
      <c r="AD165" s="20" t="s">
        <v>146</v>
      </c>
      <c r="AE165" s="8" t="s">
        <v>904</v>
      </c>
      <c r="AF165" s="21" t="s">
        <v>1469</v>
      </c>
      <c r="AJ165" s="23"/>
    </row>
    <row r="166" spans="1:36" s="8" customFormat="1" ht="15" customHeight="1">
      <c r="A166" s="8" t="s">
        <v>50</v>
      </c>
      <c r="B166" s="8" t="s">
        <v>1087</v>
      </c>
      <c r="C166" s="7" t="s">
        <v>100</v>
      </c>
      <c r="D166" s="8">
        <v>2012</v>
      </c>
      <c r="E166" s="8" t="str">
        <f t="shared" si="8"/>
        <v>At Risk</v>
      </c>
      <c r="F166" s="9" t="s">
        <v>146</v>
      </c>
      <c r="H166" s="22" t="s">
        <v>1388</v>
      </c>
      <c r="I166" s="8" t="s">
        <v>1343</v>
      </c>
      <c r="J166" s="9" t="s">
        <v>1343</v>
      </c>
      <c r="Z166" s="8" t="str">
        <f t="shared" si="10"/>
        <v/>
      </c>
      <c r="AA166" s="8">
        <v>2008</v>
      </c>
      <c r="AB166" s="19" t="s">
        <v>1119</v>
      </c>
      <c r="AC166" s="8" t="str">
        <f t="shared" si="11"/>
        <v>Not Threatened</v>
      </c>
      <c r="AD166" s="20" t="s">
        <v>155</v>
      </c>
      <c r="AE166" s="8" t="s">
        <v>904</v>
      </c>
      <c r="AF166" s="21" t="s">
        <v>350</v>
      </c>
      <c r="AJ166" s="23"/>
    </row>
    <row r="167" spans="1:36" s="8" customFormat="1" ht="15" customHeight="1">
      <c r="A167" s="8" t="s">
        <v>50</v>
      </c>
      <c r="B167" s="8" t="s">
        <v>1462</v>
      </c>
      <c r="C167" s="7" t="s">
        <v>1466</v>
      </c>
      <c r="D167" s="8">
        <v>2012</v>
      </c>
      <c r="E167" s="8" t="str">
        <f t="shared" si="8"/>
        <v>At Risk</v>
      </c>
      <c r="F167" s="9" t="s">
        <v>146</v>
      </c>
      <c r="H167" s="22" t="s">
        <v>1388</v>
      </c>
      <c r="I167" s="8" t="s">
        <v>1343</v>
      </c>
      <c r="J167" s="9" t="s">
        <v>1343</v>
      </c>
      <c r="U167" s="8" t="s">
        <v>277</v>
      </c>
      <c r="Z167" s="8" t="str">
        <f t="shared" si="10"/>
        <v>RR</v>
      </c>
      <c r="AA167" s="8">
        <v>2008</v>
      </c>
      <c r="AB167" s="19" t="s">
        <v>453</v>
      </c>
      <c r="AC167" s="8" t="str">
        <f t="shared" si="11"/>
        <v>At Risk</v>
      </c>
      <c r="AD167" s="20" t="s">
        <v>146</v>
      </c>
      <c r="AE167" s="8" t="s">
        <v>904</v>
      </c>
      <c r="AF167" s="21" t="s">
        <v>340</v>
      </c>
      <c r="AJ167" s="23"/>
    </row>
    <row r="168" spans="1:36" s="8" customFormat="1" ht="15" customHeight="1">
      <c r="A168" s="8" t="s">
        <v>50</v>
      </c>
      <c r="B168" s="6" t="s">
        <v>941</v>
      </c>
      <c r="C168" s="7" t="s">
        <v>455</v>
      </c>
      <c r="D168" s="8">
        <v>2012</v>
      </c>
      <c r="E168" s="8" t="str">
        <f t="shared" si="8"/>
        <v>At Risk</v>
      </c>
      <c r="F168" s="9" t="s">
        <v>146</v>
      </c>
      <c r="H168" s="22" t="s">
        <v>1388</v>
      </c>
      <c r="I168" s="8" t="s">
        <v>1343</v>
      </c>
      <c r="J168" s="9" t="s">
        <v>1343</v>
      </c>
      <c r="P168" s="8" t="s">
        <v>147</v>
      </c>
      <c r="R168" s="8" t="s">
        <v>280</v>
      </c>
      <c r="Z168" s="8" t="str">
        <f t="shared" si="10"/>
        <v>IE, OL</v>
      </c>
      <c r="AA168" s="8">
        <v>2008</v>
      </c>
      <c r="AB168" s="19" t="s">
        <v>1186</v>
      </c>
      <c r="AC168" s="8" t="str">
        <f t="shared" si="11"/>
        <v>At Risk</v>
      </c>
      <c r="AD168" s="20" t="s">
        <v>146</v>
      </c>
      <c r="AE168" s="8" t="s">
        <v>904</v>
      </c>
      <c r="AF168" s="21" t="s">
        <v>340</v>
      </c>
      <c r="AJ168" s="23"/>
    </row>
    <row r="169" spans="1:36" s="8" customFormat="1" ht="15" customHeight="1">
      <c r="A169" s="8" t="s">
        <v>50</v>
      </c>
      <c r="B169" s="6" t="s">
        <v>942</v>
      </c>
      <c r="C169" s="7" t="s">
        <v>456</v>
      </c>
      <c r="D169" s="8">
        <v>2012</v>
      </c>
      <c r="E169" s="8" t="str">
        <f t="shared" si="8"/>
        <v>At Risk</v>
      </c>
      <c r="F169" s="9" t="s">
        <v>146</v>
      </c>
      <c r="H169" s="22" t="s">
        <v>1388</v>
      </c>
      <c r="I169" s="8" t="s">
        <v>1343</v>
      </c>
      <c r="J169" s="9" t="s">
        <v>1343</v>
      </c>
      <c r="P169" s="8" t="s">
        <v>147</v>
      </c>
      <c r="R169" s="8" t="s">
        <v>280</v>
      </c>
      <c r="Z169" s="8" t="str">
        <f t="shared" si="10"/>
        <v>IE, OL</v>
      </c>
      <c r="AA169" s="8">
        <v>2008</v>
      </c>
      <c r="AB169" s="19" t="s">
        <v>1187</v>
      </c>
      <c r="AC169" s="8" t="str">
        <f t="shared" si="11"/>
        <v>At Risk</v>
      </c>
      <c r="AD169" s="20" t="s">
        <v>146</v>
      </c>
      <c r="AE169" s="8" t="s">
        <v>904</v>
      </c>
      <c r="AF169" s="21" t="s">
        <v>340</v>
      </c>
      <c r="AJ169" s="23"/>
    </row>
    <row r="170" spans="1:36" s="8" customFormat="1" ht="15" customHeight="1">
      <c r="A170" s="8" t="s">
        <v>50</v>
      </c>
      <c r="B170" s="8" t="s">
        <v>1464</v>
      </c>
      <c r="C170" s="7" t="s">
        <v>1465</v>
      </c>
      <c r="D170" s="8">
        <v>2012</v>
      </c>
      <c r="E170" s="8" t="str">
        <f t="shared" si="8"/>
        <v>At Risk</v>
      </c>
      <c r="F170" s="9" t="s">
        <v>146</v>
      </c>
      <c r="H170" s="22" t="s">
        <v>1388</v>
      </c>
      <c r="I170" s="8" t="s">
        <v>1343</v>
      </c>
      <c r="J170" s="9" t="s">
        <v>1343</v>
      </c>
      <c r="U170" s="8" t="s">
        <v>277</v>
      </c>
      <c r="Z170" s="8" t="str">
        <f t="shared" si="10"/>
        <v>RR</v>
      </c>
      <c r="AA170" s="8">
        <v>2008</v>
      </c>
      <c r="AB170" s="19" t="s">
        <v>77</v>
      </c>
      <c r="AC170" s="8" t="str">
        <f t="shared" si="11"/>
        <v>At Risk</v>
      </c>
      <c r="AD170" s="20" t="s">
        <v>146</v>
      </c>
      <c r="AE170" s="8" t="s">
        <v>904</v>
      </c>
      <c r="AF170" s="21" t="s">
        <v>340</v>
      </c>
      <c r="AJ170" s="23"/>
    </row>
    <row r="171" spans="1:36" s="8" customFormat="1" ht="15" customHeight="1">
      <c r="A171" s="8" t="s">
        <v>50</v>
      </c>
      <c r="B171" s="26" t="s">
        <v>499</v>
      </c>
      <c r="C171" s="31" t="s">
        <v>918</v>
      </c>
      <c r="D171" s="8">
        <v>2012</v>
      </c>
      <c r="E171" s="8" t="str">
        <f t="shared" si="8"/>
        <v>Non-resident Native</v>
      </c>
      <c r="F171" s="9" t="s">
        <v>151</v>
      </c>
      <c r="H171" s="22"/>
      <c r="I171" s="8" t="s">
        <v>1343</v>
      </c>
      <c r="J171" s="9" t="s">
        <v>1343</v>
      </c>
      <c r="V171" s="8" t="s">
        <v>1390</v>
      </c>
      <c r="Z171" s="8" t="str">
        <f t="shared" si="10"/>
        <v>SO</v>
      </c>
      <c r="AA171" s="8">
        <v>2008</v>
      </c>
      <c r="AB171" s="32" t="s">
        <v>918</v>
      </c>
      <c r="AC171" s="8" t="str">
        <f t="shared" si="11"/>
        <v>Non-resident Native</v>
      </c>
      <c r="AD171" s="20" t="s">
        <v>151</v>
      </c>
      <c r="AE171" s="8" t="s">
        <v>904</v>
      </c>
      <c r="AF171" s="21" t="s">
        <v>675</v>
      </c>
      <c r="AJ171" s="23"/>
    </row>
    <row r="172" spans="1:36" s="8" customFormat="1" ht="15" customHeight="1">
      <c r="A172" s="8" t="s">
        <v>50</v>
      </c>
      <c r="B172" s="26" t="s">
        <v>110</v>
      </c>
      <c r="C172" s="31" t="s">
        <v>56</v>
      </c>
      <c r="D172" s="8">
        <v>2012</v>
      </c>
      <c r="E172" s="8" t="str">
        <f t="shared" si="8"/>
        <v>Non-resident Native</v>
      </c>
      <c r="F172" s="9" t="s">
        <v>151</v>
      </c>
      <c r="H172" s="22"/>
      <c r="I172" s="8" t="s">
        <v>1343</v>
      </c>
      <c r="J172" s="9" t="s">
        <v>1343</v>
      </c>
      <c r="V172" s="8" t="s">
        <v>1390</v>
      </c>
      <c r="Z172" s="8" t="str">
        <f t="shared" si="10"/>
        <v>SO</v>
      </c>
      <c r="AA172" s="8">
        <v>2008</v>
      </c>
      <c r="AB172" s="32" t="s">
        <v>919</v>
      </c>
      <c r="AC172" s="8" t="str">
        <f t="shared" si="11"/>
        <v>Non-resident Native</v>
      </c>
      <c r="AD172" s="20" t="s">
        <v>151</v>
      </c>
      <c r="AE172" s="8" t="s">
        <v>904</v>
      </c>
      <c r="AF172" s="21" t="s">
        <v>7</v>
      </c>
      <c r="AJ172" s="23"/>
    </row>
    <row r="173" spans="1:36" s="8" customFormat="1" ht="15" customHeight="1">
      <c r="A173" s="8" t="s">
        <v>50</v>
      </c>
      <c r="B173" s="26" t="s">
        <v>138</v>
      </c>
      <c r="C173" s="31" t="s">
        <v>565</v>
      </c>
      <c r="D173" s="8">
        <v>2012</v>
      </c>
      <c r="E173" s="8" t="str">
        <f t="shared" si="8"/>
        <v>Non-resident Native</v>
      </c>
      <c r="F173" s="9" t="s">
        <v>151</v>
      </c>
      <c r="H173" s="22"/>
      <c r="I173" s="8" t="s">
        <v>1343</v>
      </c>
      <c r="J173" s="9" t="s">
        <v>1343</v>
      </c>
      <c r="V173" s="8" t="s">
        <v>1390</v>
      </c>
      <c r="Z173" s="8" t="str">
        <f t="shared" si="10"/>
        <v>SO</v>
      </c>
      <c r="AA173" s="8">
        <v>2008</v>
      </c>
      <c r="AB173" s="32" t="s">
        <v>565</v>
      </c>
      <c r="AC173" s="8" t="str">
        <f t="shared" si="11"/>
        <v>Non-resident Native</v>
      </c>
      <c r="AD173" s="20" t="s">
        <v>151</v>
      </c>
      <c r="AE173" s="8" t="s">
        <v>904</v>
      </c>
      <c r="AF173" s="21" t="s">
        <v>7</v>
      </c>
      <c r="AJ173" s="23"/>
    </row>
    <row r="174" spans="1:36" s="8" customFormat="1" ht="15" customHeight="1">
      <c r="A174" s="8" t="s">
        <v>50</v>
      </c>
      <c r="B174" s="26" t="s">
        <v>111</v>
      </c>
      <c r="C174" s="31" t="s">
        <v>1280</v>
      </c>
      <c r="D174" s="8">
        <v>2012</v>
      </c>
      <c r="E174" s="8" t="str">
        <f t="shared" si="8"/>
        <v>Non-resident Native</v>
      </c>
      <c r="F174" s="9" t="s">
        <v>151</v>
      </c>
      <c r="H174" s="22"/>
      <c r="I174" s="8" t="s">
        <v>1343</v>
      </c>
      <c r="J174" s="9" t="s">
        <v>1343</v>
      </c>
      <c r="V174" s="8" t="s">
        <v>1390</v>
      </c>
      <c r="Z174" s="8" t="str">
        <f t="shared" si="10"/>
        <v>SO</v>
      </c>
      <c r="AA174" s="8">
        <v>2008</v>
      </c>
      <c r="AB174" s="32" t="s">
        <v>920</v>
      </c>
      <c r="AC174" s="8" t="str">
        <f t="shared" si="11"/>
        <v>Non-resident Native</v>
      </c>
      <c r="AD174" s="20" t="s">
        <v>151</v>
      </c>
      <c r="AE174" s="8" t="s">
        <v>904</v>
      </c>
      <c r="AF174" s="21" t="s">
        <v>7</v>
      </c>
      <c r="AJ174" s="23"/>
    </row>
    <row r="175" spans="1:36" s="8" customFormat="1" ht="15" customHeight="1">
      <c r="A175" s="8" t="s">
        <v>50</v>
      </c>
      <c r="B175" s="26" t="s">
        <v>112</v>
      </c>
      <c r="C175" s="31" t="s">
        <v>1283</v>
      </c>
      <c r="D175" s="8">
        <v>2012</v>
      </c>
      <c r="E175" s="8" t="str">
        <f t="shared" si="8"/>
        <v>Non-resident Native</v>
      </c>
      <c r="F175" s="9" t="s">
        <v>151</v>
      </c>
      <c r="H175" s="22"/>
      <c r="I175" s="8" t="s">
        <v>1343</v>
      </c>
      <c r="J175" s="9" t="s">
        <v>1343</v>
      </c>
      <c r="V175" s="8" t="s">
        <v>1390</v>
      </c>
      <c r="Z175" s="8" t="str">
        <f t="shared" si="10"/>
        <v>SO</v>
      </c>
      <c r="AA175" s="8">
        <v>2008</v>
      </c>
      <c r="AB175" s="32" t="s">
        <v>921</v>
      </c>
      <c r="AC175" s="8" t="str">
        <f t="shared" si="11"/>
        <v>Non-resident Native</v>
      </c>
      <c r="AD175" s="20" t="s">
        <v>151</v>
      </c>
      <c r="AE175" s="8" t="s">
        <v>904</v>
      </c>
      <c r="AF175" s="21" t="s">
        <v>8</v>
      </c>
      <c r="AJ175" s="23"/>
    </row>
    <row r="176" spans="1:36" s="8" customFormat="1" ht="15" customHeight="1">
      <c r="A176" s="8" t="s">
        <v>50</v>
      </c>
      <c r="B176" s="30" t="s">
        <v>113</v>
      </c>
      <c r="C176" s="31" t="s">
        <v>605</v>
      </c>
      <c r="D176" s="8">
        <v>2012</v>
      </c>
      <c r="E176" s="8" t="str">
        <f t="shared" si="8"/>
        <v>Non-resident Native</v>
      </c>
      <c r="F176" s="9" t="s">
        <v>151</v>
      </c>
      <c r="H176" s="22"/>
      <c r="I176" s="8" t="s">
        <v>1343</v>
      </c>
      <c r="J176" s="9" t="s">
        <v>1343</v>
      </c>
      <c r="V176" s="8" t="s">
        <v>1390</v>
      </c>
      <c r="Z176" s="8" t="str">
        <f t="shared" si="10"/>
        <v>SO</v>
      </c>
      <c r="AA176" s="8">
        <v>2008</v>
      </c>
      <c r="AB176" s="32" t="s">
        <v>605</v>
      </c>
      <c r="AC176" s="8" t="str">
        <f t="shared" si="11"/>
        <v>Non-resident Native</v>
      </c>
      <c r="AD176" s="20" t="s">
        <v>151</v>
      </c>
      <c r="AE176" s="8" t="s">
        <v>904</v>
      </c>
      <c r="AF176" s="21" t="s">
        <v>10</v>
      </c>
      <c r="AJ176" s="23"/>
    </row>
    <row r="177" spans="1:36" s="8" customFormat="1" ht="15" customHeight="1">
      <c r="A177" s="8" t="s">
        <v>50</v>
      </c>
      <c r="B177" s="26" t="s">
        <v>114</v>
      </c>
      <c r="C177" s="31" t="s">
        <v>1293</v>
      </c>
      <c r="D177" s="8">
        <v>2012</v>
      </c>
      <c r="E177" s="8" t="str">
        <f t="shared" si="8"/>
        <v>Non-resident Native</v>
      </c>
      <c r="F177" s="9" t="s">
        <v>151</v>
      </c>
      <c r="H177" s="22"/>
      <c r="I177" s="8" t="s">
        <v>1343</v>
      </c>
      <c r="J177" s="9" t="s">
        <v>1343</v>
      </c>
      <c r="V177" s="8" t="s">
        <v>1390</v>
      </c>
      <c r="Z177" s="8" t="str">
        <f t="shared" si="10"/>
        <v>SO</v>
      </c>
      <c r="AA177" s="8">
        <v>2008</v>
      </c>
      <c r="AB177" s="32" t="s">
        <v>606</v>
      </c>
      <c r="AC177" s="8" t="str">
        <f t="shared" si="11"/>
        <v>Non-resident Native</v>
      </c>
      <c r="AD177" s="20" t="s">
        <v>151</v>
      </c>
      <c r="AE177" s="8" t="s">
        <v>904</v>
      </c>
      <c r="AF177" s="21" t="s">
        <v>12</v>
      </c>
      <c r="AJ177" s="23"/>
    </row>
    <row r="178" spans="1:36" s="8" customFormat="1" ht="15" customHeight="1">
      <c r="A178" s="8" t="s">
        <v>50</v>
      </c>
      <c r="B178" s="6" t="s">
        <v>1073</v>
      </c>
      <c r="C178" s="7" t="s">
        <v>1294</v>
      </c>
      <c r="D178" s="8">
        <v>2012</v>
      </c>
      <c r="E178" s="8" t="str">
        <f t="shared" si="8"/>
        <v>Non-resident Native</v>
      </c>
      <c r="F178" s="9" t="s">
        <v>151</v>
      </c>
      <c r="H178" s="22"/>
      <c r="I178" s="8" t="s">
        <v>1343</v>
      </c>
      <c r="J178" s="9" t="s">
        <v>1343</v>
      </c>
      <c r="V178" s="8" t="s">
        <v>1390</v>
      </c>
      <c r="Z178" s="8" t="str">
        <f t="shared" si="10"/>
        <v>SO</v>
      </c>
      <c r="AA178" s="8">
        <v>2008</v>
      </c>
      <c r="AB178" s="19" t="s">
        <v>1046</v>
      </c>
      <c r="AC178" s="8" t="str">
        <f t="shared" si="11"/>
        <v>Non-resident Native</v>
      </c>
      <c r="AD178" s="20" t="s">
        <v>151</v>
      </c>
      <c r="AE178" s="8" t="s">
        <v>904</v>
      </c>
      <c r="AF178" s="21" t="s">
        <v>12</v>
      </c>
      <c r="AJ178" s="23"/>
    </row>
    <row r="179" spans="1:36" s="8" customFormat="1" ht="15" customHeight="1">
      <c r="A179" s="8" t="s">
        <v>50</v>
      </c>
      <c r="B179" s="26" t="s">
        <v>139</v>
      </c>
      <c r="C179" s="31" t="s">
        <v>1301</v>
      </c>
      <c r="D179" s="8">
        <v>2012</v>
      </c>
      <c r="E179" s="8" t="str">
        <f t="shared" si="8"/>
        <v>Non-resident Native</v>
      </c>
      <c r="F179" s="9" t="s">
        <v>151</v>
      </c>
      <c r="H179" s="22"/>
      <c r="I179" s="8" t="s">
        <v>1343</v>
      </c>
      <c r="J179" s="9" t="s">
        <v>1343</v>
      </c>
      <c r="V179" s="8" t="s">
        <v>1390</v>
      </c>
      <c r="Z179" s="8" t="str">
        <f t="shared" si="10"/>
        <v>SO</v>
      </c>
      <c r="AA179" s="8">
        <v>2008</v>
      </c>
      <c r="AB179" s="32" t="s">
        <v>235</v>
      </c>
      <c r="AC179" s="8" t="str">
        <f t="shared" si="11"/>
        <v>Non-resident Native</v>
      </c>
      <c r="AD179" s="20" t="s">
        <v>151</v>
      </c>
      <c r="AE179" s="8" t="s">
        <v>904</v>
      </c>
      <c r="AF179" s="21" t="s">
        <v>323</v>
      </c>
      <c r="AJ179" s="23"/>
    </row>
    <row r="180" spans="1:36" s="8" customFormat="1" ht="15" customHeight="1">
      <c r="A180" s="8" t="s">
        <v>50</v>
      </c>
      <c r="B180" s="8" t="s">
        <v>382</v>
      </c>
      <c r="C180" s="31" t="s">
        <v>1270</v>
      </c>
      <c r="D180" s="8">
        <v>2012</v>
      </c>
      <c r="E180" s="8" t="str">
        <f t="shared" si="8"/>
        <v>Non-resident Native</v>
      </c>
      <c r="F180" s="9" t="s">
        <v>151</v>
      </c>
      <c r="H180" s="22"/>
      <c r="I180" s="8" t="s">
        <v>270</v>
      </c>
      <c r="J180" s="9" t="s">
        <v>270</v>
      </c>
      <c r="M180" s="8" t="s">
        <v>282</v>
      </c>
      <c r="Z180" s="8" t="str">
        <f t="shared" si="10"/>
        <v>DP</v>
      </c>
      <c r="AA180" s="8">
        <v>2008</v>
      </c>
      <c r="AB180" s="32"/>
      <c r="AC180"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180" s="20" t="s">
        <v>220</v>
      </c>
      <c r="AE180" s="8" t="s">
        <v>904</v>
      </c>
      <c r="AF180" s="21" t="s">
        <v>324</v>
      </c>
      <c r="AJ180" s="23"/>
    </row>
    <row r="181" spans="1:36" s="8" customFormat="1" ht="15" customHeight="1">
      <c r="A181" s="8" t="s">
        <v>50</v>
      </c>
      <c r="B181" s="8" t="s">
        <v>897</v>
      </c>
      <c r="C181" s="31" t="s">
        <v>369</v>
      </c>
      <c r="D181" s="8">
        <v>2012</v>
      </c>
      <c r="E181" s="8" t="str">
        <f t="shared" si="8"/>
        <v>Non-resident Native</v>
      </c>
      <c r="F181" s="9" t="s">
        <v>151</v>
      </c>
      <c r="H181" s="22"/>
      <c r="I181" s="8" t="s">
        <v>1343</v>
      </c>
      <c r="J181" s="9" t="s">
        <v>1343</v>
      </c>
      <c r="V181" s="8" t="s">
        <v>1390</v>
      </c>
      <c r="Z181" s="8" t="str">
        <f t="shared" si="10"/>
        <v>SO</v>
      </c>
      <c r="AA181" s="8">
        <v>2008</v>
      </c>
      <c r="AB181" s="32" t="s">
        <v>78</v>
      </c>
      <c r="AC181" s="8" t="str">
        <f t="shared" ref="AC181:AC197" si="12">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181" s="20" t="s">
        <v>151</v>
      </c>
      <c r="AE181" s="8" t="s">
        <v>904</v>
      </c>
      <c r="AF181" s="21" t="s">
        <v>324</v>
      </c>
      <c r="AJ181" s="23"/>
    </row>
    <row r="182" spans="1:36" s="8" customFormat="1" ht="15" customHeight="1">
      <c r="A182" s="8" t="s">
        <v>50</v>
      </c>
      <c r="B182" s="26" t="s">
        <v>115</v>
      </c>
      <c r="C182" s="31" t="s">
        <v>607</v>
      </c>
      <c r="D182" s="8">
        <v>2012</v>
      </c>
      <c r="E182" s="8" t="str">
        <f t="shared" si="8"/>
        <v>Non-resident Native</v>
      </c>
      <c r="F182" s="9" t="s">
        <v>151</v>
      </c>
      <c r="H182" s="22"/>
      <c r="I182" s="8" t="s">
        <v>1343</v>
      </c>
      <c r="J182" s="9" t="s">
        <v>1343</v>
      </c>
      <c r="V182" s="8" t="s">
        <v>1390</v>
      </c>
      <c r="Z182" s="8" t="str">
        <f t="shared" si="10"/>
        <v>SO</v>
      </c>
      <c r="AA182" s="8">
        <v>2008</v>
      </c>
      <c r="AB182" s="32" t="s">
        <v>607</v>
      </c>
      <c r="AC182" s="8" t="str">
        <f t="shared" si="12"/>
        <v>Non-resident Native</v>
      </c>
      <c r="AD182" s="20" t="s">
        <v>151</v>
      </c>
      <c r="AE182" s="8" t="s">
        <v>904</v>
      </c>
      <c r="AF182" s="21" t="s">
        <v>324</v>
      </c>
      <c r="AJ182" s="23"/>
    </row>
    <row r="183" spans="1:36" s="8" customFormat="1" ht="15" customHeight="1">
      <c r="A183" s="8" t="s">
        <v>50</v>
      </c>
      <c r="B183" s="30" t="s">
        <v>116</v>
      </c>
      <c r="C183" s="31" t="s">
        <v>608</v>
      </c>
      <c r="D183" s="8">
        <v>2012</v>
      </c>
      <c r="E183" s="8" t="str">
        <f t="shared" si="8"/>
        <v>Non-resident Native</v>
      </c>
      <c r="F183" s="9" t="s">
        <v>151</v>
      </c>
      <c r="H183" s="22"/>
      <c r="I183" s="8" t="s">
        <v>1343</v>
      </c>
      <c r="J183" s="9" t="s">
        <v>1343</v>
      </c>
      <c r="V183" s="8" t="s">
        <v>1390</v>
      </c>
      <c r="Z183" s="8" t="str">
        <f t="shared" si="10"/>
        <v>SO</v>
      </c>
      <c r="AA183" s="8">
        <v>2008</v>
      </c>
      <c r="AB183" s="32" t="s">
        <v>608</v>
      </c>
      <c r="AC183" s="8" t="str">
        <f t="shared" si="12"/>
        <v>Non-resident Native</v>
      </c>
      <c r="AD183" s="20" t="s">
        <v>151</v>
      </c>
      <c r="AE183" s="8" t="s">
        <v>904</v>
      </c>
      <c r="AF183" s="21" t="s">
        <v>326</v>
      </c>
      <c r="AJ183" s="23"/>
    </row>
    <row r="184" spans="1:36" s="8" customFormat="1" ht="15" customHeight="1">
      <c r="A184" s="8" t="s">
        <v>50</v>
      </c>
      <c r="B184" s="30" t="s">
        <v>117</v>
      </c>
      <c r="C184" s="31" t="s">
        <v>609</v>
      </c>
      <c r="D184" s="8">
        <v>2012</v>
      </c>
      <c r="E184" s="8" t="str">
        <f t="shared" si="8"/>
        <v>Non-resident Native</v>
      </c>
      <c r="F184" s="9" t="s">
        <v>151</v>
      </c>
      <c r="H184" s="22"/>
      <c r="I184" s="8" t="s">
        <v>1343</v>
      </c>
      <c r="J184" s="9" t="s">
        <v>1343</v>
      </c>
      <c r="V184" s="8" t="s">
        <v>1390</v>
      </c>
      <c r="Z184" s="8" t="str">
        <f t="shared" si="10"/>
        <v>SO</v>
      </c>
      <c r="AA184" s="8">
        <v>2008</v>
      </c>
      <c r="AB184" s="32" t="s">
        <v>609</v>
      </c>
      <c r="AC184" s="8" t="str">
        <f t="shared" si="12"/>
        <v>Non-resident Native</v>
      </c>
      <c r="AD184" s="20" t="s">
        <v>151</v>
      </c>
      <c r="AE184" s="8" t="s">
        <v>904</v>
      </c>
      <c r="AF184" s="21" t="s">
        <v>326</v>
      </c>
      <c r="AJ184" s="23"/>
    </row>
    <row r="185" spans="1:36" s="8" customFormat="1" ht="15" customHeight="1">
      <c r="A185" s="8" t="s">
        <v>50</v>
      </c>
      <c r="B185" s="6" t="s">
        <v>133</v>
      </c>
      <c r="C185" s="7" t="s">
        <v>560</v>
      </c>
      <c r="D185" s="8">
        <v>2012</v>
      </c>
      <c r="E185" s="8" t="str">
        <f t="shared" si="8"/>
        <v>Non-resident Native</v>
      </c>
      <c r="F185" s="9" t="s">
        <v>151</v>
      </c>
      <c r="H185" s="22"/>
      <c r="I185" s="8" t="s">
        <v>1343</v>
      </c>
      <c r="J185" s="9" t="s">
        <v>1343</v>
      </c>
      <c r="V185" s="8" t="s">
        <v>1390</v>
      </c>
      <c r="Z185" s="8" t="str">
        <f t="shared" si="10"/>
        <v>SO</v>
      </c>
      <c r="AA185" s="8">
        <v>2008</v>
      </c>
      <c r="AB185" s="19" t="s">
        <v>560</v>
      </c>
      <c r="AC185" s="8" t="str">
        <f t="shared" si="12"/>
        <v>Non-resident Native</v>
      </c>
      <c r="AD185" s="20" t="s">
        <v>151</v>
      </c>
      <c r="AE185" s="8" t="s">
        <v>904</v>
      </c>
      <c r="AF185" s="21" t="s">
        <v>7</v>
      </c>
      <c r="AJ185" s="23"/>
    </row>
    <row r="186" spans="1:36" s="8" customFormat="1" ht="15" customHeight="1">
      <c r="A186" s="8" t="s">
        <v>50</v>
      </c>
      <c r="B186" s="26" t="s">
        <v>118</v>
      </c>
      <c r="C186" s="31" t="s">
        <v>610</v>
      </c>
      <c r="D186" s="8">
        <v>2012</v>
      </c>
      <c r="E186" s="8" t="str">
        <f t="shared" si="8"/>
        <v>Non-resident Native</v>
      </c>
      <c r="F186" s="9" t="s">
        <v>151</v>
      </c>
      <c r="H186" s="22"/>
      <c r="I186" s="8" t="s">
        <v>1343</v>
      </c>
      <c r="J186" s="9" t="s">
        <v>1343</v>
      </c>
      <c r="V186" s="8" t="s">
        <v>1390</v>
      </c>
      <c r="Z186" s="8" t="str">
        <f t="shared" si="10"/>
        <v>SO</v>
      </c>
      <c r="AA186" s="8">
        <v>2008</v>
      </c>
      <c r="AB186" s="32" t="s">
        <v>610</v>
      </c>
      <c r="AC186" s="8" t="str">
        <f t="shared" si="12"/>
        <v>Non-resident Native</v>
      </c>
      <c r="AD186" s="20" t="s">
        <v>151</v>
      </c>
      <c r="AE186" s="8" t="s">
        <v>904</v>
      </c>
      <c r="AF186" s="21" t="s">
        <v>325</v>
      </c>
      <c r="AJ186" s="23"/>
    </row>
    <row r="187" spans="1:36" s="8" customFormat="1" ht="15" customHeight="1">
      <c r="A187" s="8" t="s">
        <v>50</v>
      </c>
      <c r="B187" s="26" t="s">
        <v>600</v>
      </c>
      <c r="C187" s="31" t="s">
        <v>1314</v>
      </c>
      <c r="D187" s="8">
        <v>2012</v>
      </c>
      <c r="E187" s="8" t="str">
        <f t="shared" si="8"/>
        <v>Non-resident Native</v>
      </c>
      <c r="F187" s="9" t="s">
        <v>151</v>
      </c>
      <c r="H187" s="22"/>
      <c r="I187" s="8" t="s">
        <v>1343</v>
      </c>
      <c r="J187" s="9" t="s">
        <v>1343</v>
      </c>
      <c r="V187" s="8" t="s">
        <v>1390</v>
      </c>
      <c r="Z187" s="8" t="str">
        <f t="shared" si="10"/>
        <v>SO</v>
      </c>
      <c r="AA187" s="8">
        <v>2008</v>
      </c>
      <c r="AB187" s="32" t="s">
        <v>611</v>
      </c>
      <c r="AC187" s="8" t="str">
        <f t="shared" si="12"/>
        <v>Non-resident Native</v>
      </c>
      <c r="AD187" s="20" t="s">
        <v>151</v>
      </c>
      <c r="AE187" s="8" t="s">
        <v>904</v>
      </c>
      <c r="AF187" s="21" t="s">
        <v>328</v>
      </c>
      <c r="AJ187" s="23"/>
    </row>
    <row r="188" spans="1:36" s="8" customFormat="1" ht="15" customHeight="1">
      <c r="A188" s="8" t="s">
        <v>50</v>
      </c>
      <c r="B188" s="8" t="s">
        <v>898</v>
      </c>
      <c r="C188" s="31" t="s">
        <v>370</v>
      </c>
      <c r="D188" s="8">
        <v>2012</v>
      </c>
      <c r="E188" s="8" t="str">
        <f t="shared" si="8"/>
        <v>Non-resident Native</v>
      </c>
      <c r="F188" s="9" t="s">
        <v>151</v>
      </c>
      <c r="H188" s="22"/>
      <c r="I188" s="8" t="s">
        <v>1343</v>
      </c>
      <c r="J188" s="9" t="s">
        <v>1343</v>
      </c>
      <c r="V188" s="8" t="s">
        <v>1390</v>
      </c>
      <c r="Z188" s="8" t="str">
        <f t="shared" si="10"/>
        <v>SO</v>
      </c>
      <c r="AA188" s="8">
        <v>2008</v>
      </c>
      <c r="AB188" s="32" t="s">
        <v>612</v>
      </c>
      <c r="AC188" s="8" t="str">
        <f t="shared" si="12"/>
        <v>Non-resident Native</v>
      </c>
      <c r="AD188" s="20" t="s">
        <v>151</v>
      </c>
      <c r="AE188" s="8" t="s">
        <v>904</v>
      </c>
      <c r="AF188" s="21" t="s">
        <v>331</v>
      </c>
      <c r="AJ188" s="23"/>
    </row>
    <row r="189" spans="1:36" s="8" customFormat="1" ht="15" customHeight="1">
      <c r="A189" s="8" t="s">
        <v>50</v>
      </c>
      <c r="B189" s="6" t="s">
        <v>123</v>
      </c>
      <c r="C189" s="7" t="s">
        <v>1317</v>
      </c>
      <c r="D189" s="8">
        <v>2012</v>
      </c>
      <c r="E189" s="8" t="str">
        <f t="shared" si="8"/>
        <v>Non-resident Native</v>
      </c>
      <c r="F189" s="9" t="s">
        <v>151</v>
      </c>
      <c r="H189" s="22"/>
      <c r="I189" s="8" t="s">
        <v>1343</v>
      </c>
      <c r="J189" s="9" t="s">
        <v>1343</v>
      </c>
      <c r="V189" s="8" t="s">
        <v>1390</v>
      </c>
      <c r="Z189" s="8" t="str">
        <f t="shared" si="10"/>
        <v>SO</v>
      </c>
      <c r="AA189" s="8">
        <v>2008</v>
      </c>
      <c r="AB189" s="19" t="s">
        <v>1062</v>
      </c>
      <c r="AC189" s="8" t="str">
        <f t="shared" si="12"/>
        <v>Non-resident Native</v>
      </c>
      <c r="AD189" s="20" t="s">
        <v>151</v>
      </c>
      <c r="AE189" s="8" t="s">
        <v>904</v>
      </c>
      <c r="AF189" s="21" t="s">
        <v>325</v>
      </c>
      <c r="AJ189" s="23"/>
    </row>
    <row r="190" spans="1:36" s="8" customFormat="1" ht="15" customHeight="1">
      <c r="A190" s="8" t="s">
        <v>50</v>
      </c>
      <c r="B190" s="26" t="s">
        <v>601</v>
      </c>
      <c r="C190" s="31" t="s">
        <v>1318</v>
      </c>
      <c r="D190" s="8">
        <v>2012</v>
      </c>
      <c r="E190" s="8" t="str">
        <f t="shared" si="8"/>
        <v>Non-resident Native</v>
      </c>
      <c r="F190" s="9" t="s">
        <v>151</v>
      </c>
      <c r="H190" s="22"/>
      <c r="I190" s="8" t="s">
        <v>1343</v>
      </c>
      <c r="J190" s="9" t="s">
        <v>1343</v>
      </c>
      <c r="V190" s="8" t="s">
        <v>1390</v>
      </c>
      <c r="Z190" s="8" t="str">
        <f t="shared" si="10"/>
        <v>SO</v>
      </c>
      <c r="AA190" s="8">
        <v>2008</v>
      </c>
      <c r="AB190" s="32" t="s">
        <v>613</v>
      </c>
      <c r="AC190" s="8" t="str">
        <f t="shared" si="12"/>
        <v>Non-resident Native</v>
      </c>
      <c r="AD190" s="20" t="s">
        <v>151</v>
      </c>
      <c r="AE190" s="8" t="s">
        <v>904</v>
      </c>
      <c r="AF190" s="21" t="s">
        <v>325</v>
      </c>
      <c r="AJ190" s="23"/>
    </row>
    <row r="191" spans="1:36" s="8" customFormat="1" ht="15" customHeight="1">
      <c r="A191" s="8" t="s">
        <v>50</v>
      </c>
      <c r="B191" s="26" t="s">
        <v>602</v>
      </c>
      <c r="C191" s="31" t="s">
        <v>1319</v>
      </c>
      <c r="D191" s="8">
        <v>2012</v>
      </c>
      <c r="E191" s="8" t="str">
        <f t="shared" si="8"/>
        <v>Non-resident Native</v>
      </c>
      <c r="F191" s="9" t="s">
        <v>151</v>
      </c>
      <c r="H191" s="22"/>
      <c r="I191" s="8" t="s">
        <v>1343</v>
      </c>
      <c r="J191" s="9" t="s">
        <v>1343</v>
      </c>
      <c r="V191" s="8" t="s">
        <v>1390</v>
      </c>
      <c r="Z191" s="8" t="str">
        <f t="shared" si="10"/>
        <v>SO</v>
      </c>
      <c r="AA191" s="8">
        <v>2008</v>
      </c>
      <c r="AB191" s="32" t="s">
        <v>614</v>
      </c>
      <c r="AC191" s="8" t="str">
        <f t="shared" si="12"/>
        <v>Non-resident Native</v>
      </c>
      <c r="AD191" s="20" t="s">
        <v>151</v>
      </c>
      <c r="AE191" s="8" t="s">
        <v>904</v>
      </c>
      <c r="AF191" s="21" t="s">
        <v>325</v>
      </c>
      <c r="AJ191" s="23"/>
    </row>
    <row r="192" spans="1:36" s="8" customFormat="1" ht="15" customHeight="1">
      <c r="A192" s="8" t="s">
        <v>50</v>
      </c>
      <c r="B192" s="6" t="s">
        <v>1096</v>
      </c>
      <c r="C192" s="7" t="s">
        <v>1320</v>
      </c>
      <c r="D192" s="8">
        <v>2012</v>
      </c>
      <c r="E192" s="8" t="str">
        <f t="shared" si="8"/>
        <v>Non-resident Native</v>
      </c>
      <c r="F192" s="9" t="s">
        <v>151</v>
      </c>
      <c r="H192" s="22"/>
      <c r="I192" s="8" t="s">
        <v>1339</v>
      </c>
      <c r="J192" s="9" t="s">
        <v>1338</v>
      </c>
      <c r="V192" s="8" t="s">
        <v>1390</v>
      </c>
      <c r="Z192" s="8" t="str">
        <f t="shared" si="10"/>
        <v>SO</v>
      </c>
      <c r="AA192" s="8">
        <v>2008</v>
      </c>
      <c r="AB192" s="19" t="s">
        <v>955</v>
      </c>
      <c r="AC192" s="8" t="str">
        <f t="shared" si="12"/>
        <v>Non-resident Native</v>
      </c>
      <c r="AD192" s="20" t="s">
        <v>144</v>
      </c>
      <c r="AE192" s="8" t="s">
        <v>904</v>
      </c>
      <c r="AF192" s="21" t="s">
        <v>325</v>
      </c>
      <c r="AJ192" s="23"/>
    </row>
    <row r="193" spans="1:36" s="8" customFormat="1" ht="15" customHeight="1">
      <c r="A193" s="8" t="s">
        <v>50</v>
      </c>
      <c r="B193" s="8" t="s">
        <v>899</v>
      </c>
      <c r="C193" s="31" t="s">
        <v>1455</v>
      </c>
      <c r="D193" s="8">
        <v>2012</v>
      </c>
      <c r="E193" s="8" t="str">
        <f t="shared" si="8"/>
        <v>Non-resident Native</v>
      </c>
      <c r="F193" s="9" t="s">
        <v>151</v>
      </c>
      <c r="H193" s="22"/>
      <c r="I193" s="8" t="s">
        <v>1343</v>
      </c>
      <c r="J193" s="9" t="s">
        <v>1343</v>
      </c>
      <c r="V193" s="8" t="s">
        <v>1390</v>
      </c>
      <c r="Z193" s="8" t="str">
        <f t="shared" si="10"/>
        <v>SO</v>
      </c>
      <c r="AA193" s="8">
        <v>2008</v>
      </c>
      <c r="AB193" s="32" t="s">
        <v>615</v>
      </c>
      <c r="AC193" s="8" t="str">
        <f t="shared" si="12"/>
        <v>Non-resident Native</v>
      </c>
      <c r="AD193" s="20" t="s">
        <v>151</v>
      </c>
      <c r="AE193" s="8" t="s">
        <v>904</v>
      </c>
      <c r="AF193" s="21" t="s">
        <v>325</v>
      </c>
      <c r="AJ193" s="23"/>
    </row>
    <row r="194" spans="1:36" s="8" customFormat="1" ht="15" customHeight="1">
      <c r="A194" s="8" t="s">
        <v>50</v>
      </c>
      <c r="B194" s="26" t="s">
        <v>603</v>
      </c>
      <c r="C194" s="31" t="s">
        <v>1321</v>
      </c>
      <c r="D194" s="8">
        <v>2012</v>
      </c>
      <c r="E194" s="8" t="str">
        <f t="shared" ref="E194:E257" si="13">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Non-resident Native</v>
      </c>
      <c r="F194" s="9" t="s">
        <v>151</v>
      </c>
      <c r="H194" s="22"/>
      <c r="I194" s="8" t="s">
        <v>1343</v>
      </c>
      <c r="J194" s="9" t="s">
        <v>1343</v>
      </c>
      <c r="V194" s="8" t="s">
        <v>1390</v>
      </c>
      <c r="Z194" s="8" t="str">
        <f t="shared" si="10"/>
        <v>SO</v>
      </c>
      <c r="AA194" s="8">
        <v>2008</v>
      </c>
      <c r="AB194" s="32" t="s">
        <v>616</v>
      </c>
      <c r="AC194" s="8" t="str">
        <f t="shared" si="12"/>
        <v>Non-resident Native</v>
      </c>
      <c r="AD194" s="20" t="s">
        <v>151</v>
      </c>
      <c r="AE194" s="8" t="s">
        <v>904</v>
      </c>
      <c r="AF194" s="21" t="s">
        <v>325</v>
      </c>
      <c r="AJ194" s="23"/>
    </row>
    <row r="195" spans="1:36" s="8" customFormat="1" ht="15" customHeight="1">
      <c r="A195" s="8" t="s">
        <v>50</v>
      </c>
      <c r="B195" s="26" t="s">
        <v>1391</v>
      </c>
      <c r="C195" s="31" t="s">
        <v>1322</v>
      </c>
      <c r="D195" s="8">
        <v>2012</v>
      </c>
      <c r="E195" s="8" t="str">
        <f t="shared" si="13"/>
        <v>Non-resident Native</v>
      </c>
      <c r="F195" s="9" t="s">
        <v>151</v>
      </c>
      <c r="H195" s="22"/>
      <c r="I195" s="8" t="s">
        <v>1343</v>
      </c>
      <c r="J195" s="9" t="s">
        <v>1343</v>
      </c>
      <c r="V195" s="8" t="s">
        <v>1390</v>
      </c>
      <c r="Z195" s="8" t="str">
        <f t="shared" ref="Z195:Z258" si="14">SUBSTITUTE(TRIM(K195&amp;" "&amp;L195&amp;" "&amp;M195&amp;" "&amp;N195&amp;" "&amp;O195&amp;" "&amp;P195&amp;" "&amp;Q195&amp;" "&amp;R195&amp;" "&amp;S195&amp;" "&amp;T195&amp;" "&amp;U195&amp;" "&amp;V195&amp;" "&amp;W195&amp;" "&amp;X195&amp;" "&amp;Y195)," ",", ")</f>
        <v>SO</v>
      </c>
      <c r="AA195" s="8">
        <v>2008</v>
      </c>
      <c r="AB195" s="32" t="s">
        <v>617</v>
      </c>
      <c r="AC195" s="8" t="str">
        <f t="shared" si="12"/>
        <v>Non-resident Native</v>
      </c>
      <c r="AD195" s="20" t="s">
        <v>151</v>
      </c>
      <c r="AE195" s="8" t="s">
        <v>904</v>
      </c>
      <c r="AF195" s="21" t="s">
        <v>325</v>
      </c>
      <c r="AJ195" s="23"/>
    </row>
    <row r="196" spans="1:36" s="8" customFormat="1" ht="15" customHeight="1">
      <c r="A196" s="8" t="s">
        <v>50</v>
      </c>
      <c r="B196" s="6" t="s">
        <v>1074</v>
      </c>
      <c r="C196" s="7" t="s">
        <v>1323</v>
      </c>
      <c r="D196" s="8">
        <v>2012</v>
      </c>
      <c r="E196" s="8" t="str">
        <f t="shared" si="13"/>
        <v>Non-resident Native</v>
      </c>
      <c r="F196" s="9" t="s">
        <v>151</v>
      </c>
      <c r="H196" s="22"/>
      <c r="I196" s="8" t="s">
        <v>1343</v>
      </c>
      <c r="J196" s="9" t="s">
        <v>1343</v>
      </c>
      <c r="V196" s="8" t="s">
        <v>1390</v>
      </c>
      <c r="Z196" s="8" t="str">
        <f t="shared" si="14"/>
        <v>SO</v>
      </c>
      <c r="AA196" s="8">
        <v>2008</v>
      </c>
      <c r="AB196" s="19" t="s">
        <v>1047</v>
      </c>
      <c r="AC196" s="8" t="str">
        <f t="shared" si="12"/>
        <v>Non-resident Native</v>
      </c>
      <c r="AD196" s="20" t="s">
        <v>151</v>
      </c>
      <c r="AE196" s="8" t="s">
        <v>904</v>
      </c>
      <c r="AF196" s="21" t="s">
        <v>325</v>
      </c>
      <c r="AJ196" s="23"/>
    </row>
    <row r="197" spans="1:36" s="8" customFormat="1" ht="15" customHeight="1">
      <c r="A197" s="8" t="s">
        <v>50</v>
      </c>
      <c r="B197" s="26" t="s">
        <v>1392</v>
      </c>
      <c r="C197" s="31" t="s">
        <v>1324</v>
      </c>
      <c r="D197" s="8">
        <v>2012</v>
      </c>
      <c r="E197" s="8" t="str">
        <f t="shared" si="13"/>
        <v>Non-resident Native</v>
      </c>
      <c r="F197" s="9" t="s">
        <v>151</v>
      </c>
      <c r="H197" s="22"/>
      <c r="I197" s="8" t="s">
        <v>1343</v>
      </c>
      <c r="J197" s="9" t="s">
        <v>1343</v>
      </c>
      <c r="V197" s="8" t="s">
        <v>1390</v>
      </c>
      <c r="Z197" s="8" t="str">
        <f t="shared" si="14"/>
        <v>SO</v>
      </c>
      <c r="AA197" s="8">
        <v>2008</v>
      </c>
      <c r="AB197" s="32" t="s">
        <v>618</v>
      </c>
      <c r="AC197" s="8" t="str">
        <f t="shared" si="12"/>
        <v>Non-resident Native</v>
      </c>
      <c r="AD197" s="20" t="s">
        <v>151</v>
      </c>
      <c r="AE197" s="8" t="s">
        <v>904</v>
      </c>
      <c r="AF197" s="21" t="s">
        <v>325</v>
      </c>
      <c r="AJ197" s="23"/>
    </row>
    <row r="198" spans="1:36" s="8" customFormat="1" ht="15" customHeight="1">
      <c r="A198" s="8" t="s">
        <v>50</v>
      </c>
      <c r="B198" s="8" t="s">
        <v>900</v>
      </c>
      <c r="C198" s="31" t="s">
        <v>1277</v>
      </c>
      <c r="D198" s="8">
        <v>2012</v>
      </c>
      <c r="E198" s="8" t="str">
        <f t="shared" si="13"/>
        <v>Non-resident Native</v>
      </c>
      <c r="F198" s="9" t="s">
        <v>151</v>
      </c>
      <c r="H198" s="22"/>
      <c r="I198" s="8" t="s">
        <v>270</v>
      </c>
      <c r="J198" s="9" t="s">
        <v>270</v>
      </c>
      <c r="Z198" s="8" t="str">
        <f t="shared" si="14"/>
        <v/>
      </c>
      <c r="AA198" s="8">
        <v>2008</v>
      </c>
      <c r="AB198" s="32"/>
      <c r="AC198"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198" s="20" t="s">
        <v>220</v>
      </c>
      <c r="AE198" s="8" t="s">
        <v>904</v>
      </c>
      <c r="AF198" s="21" t="s">
        <v>325</v>
      </c>
      <c r="AJ198" s="23"/>
    </row>
    <row r="199" spans="1:36" s="8" customFormat="1" ht="15" customHeight="1">
      <c r="A199" s="8" t="s">
        <v>50</v>
      </c>
      <c r="B199" s="26" t="s">
        <v>1393</v>
      </c>
      <c r="C199" s="31" t="s">
        <v>1326</v>
      </c>
      <c r="D199" s="8">
        <v>2012</v>
      </c>
      <c r="E199" s="8" t="str">
        <f t="shared" si="13"/>
        <v>Non-resident Native</v>
      </c>
      <c r="F199" s="9" t="s">
        <v>151</v>
      </c>
      <c r="H199" s="22"/>
      <c r="I199" s="8" t="s">
        <v>1343</v>
      </c>
      <c r="J199" s="9" t="s">
        <v>1343</v>
      </c>
      <c r="V199" s="8" t="s">
        <v>1390</v>
      </c>
      <c r="Z199" s="8" t="str">
        <f t="shared" si="14"/>
        <v>SO</v>
      </c>
      <c r="AA199" s="8">
        <v>2008</v>
      </c>
      <c r="AB199" s="32" t="s">
        <v>619</v>
      </c>
      <c r="AC199" s="8" t="str">
        <f t="shared" ref="AC199:AC210" si="15">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199" s="20" t="s">
        <v>151</v>
      </c>
      <c r="AE199" s="8" t="s">
        <v>904</v>
      </c>
      <c r="AF199" s="21" t="s">
        <v>325</v>
      </c>
      <c r="AJ199" s="23"/>
    </row>
    <row r="200" spans="1:36" s="8" customFormat="1" ht="15" customHeight="1">
      <c r="A200" s="8" t="s">
        <v>50</v>
      </c>
      <c r="B200" s="6" t="s">
        <v>1075</v>
      </c>
      <c r="C200" s="7" t="s">
        <v>1327</v>
      </c>
      <c r="D200" s="8">
        <v>2012</v>
      </c>
      <c r="E200" s="8" t="str">
        <f t="shared" si="13"/>
        <v>Non-resident Native</v>
      </c>
      <c r="F200" s="9" t="s">
        <v>151</v>
      </c>
      <c r="H200" s="22"/>
      <c r="I200" s="8" t="s">
        <v>1343</v>
      </c>
      <c r="J200" s="9" t="s">
        <v>1343</v>
      </c>
      <c r="V200" s="8" t="s">
        <v>1390</v>
      </c>
      <c r="Z200" s="8" t="str">
        <f t="shared" si="14"/>
        <v>SO</v>
      </c>
      <c r="AA200" s="8">
        <v>2008</v>
      </c>
      <c r="AB200" s="19" t="s">
        <v>1048</v>
      </c>
      <c r="AC200" s="8" t="str">
        <f t="shared" si="15"/>
        <v>Non-resident Native</v>
      </c>
      <c r="AD200" s="20" t="s">
        <v>151</v>
      </c>
      <c r="AE200" s="8" t="s">
        <v>904</v>
      </c>
      <c r="AF200" s="21" t="s">
        <v>325</v>
      </c>
      <c r="AJ200" s="23"/>
    </row>
    <row r="201" spans="1:36" s="8" customFormat="1" ht="15" customHeight="1">
      <c r="A201" s="8" t="s">
        <v>50</v>
      </c>
      <c r="B201" s="26" t="s">
        <v>1394</v>
      </c>
      <c r="C201" s="31" t="s">
        <v>1329</v>
      </c>
      <c r="D201" s="8">
        <v>2012</v>
      </c>
      <c r="E201" s="8" t="str">
        <f t="shared" si="13"/>
        <v>Non-resident Native</v>
      </c>
      <c r="F201" s="9" t="s">
        <v>151</v>
      </c>
      <c r="H201" s="22"/>
      <c r="I201" s="8" t="s">
        <v>1343</v>
      </c>
      <c r="J201" s="9" t="s">
        <v>1343</v>
      </c>
      <c r="V201" s="8" t="s">
        <v>1390</v>
      </c>
      <c r="Z201" s="8" t="str">
        <f t="shared" si="14"/>
        <v>SO</v>
      </c>
      <c r="AA201" s="8">
        <v>2008</v>
      </c>
      <c r="AB201" s="32" t="s">
        <v>620</v>
      </c>
      <c r="AC201" s="8" t="str">
        <f t="shared" si="15"/>
        <v>Non-resident Native</v>
      </c>
      <c r="AD201" s="20" t="s">
        <v>151</v>
      </c>
      <c r="AE201" s="8" t="s">
        <v>904</v>
      </c>
      <c r="AF201" s="21" t="s">
        <v>328</v>
      </c>
      <c r="AJ201" s="23"/>
    </row>
    <row r="202" spans="1:36" s="8" customFormat="1" ht="15" customHeight="1">
      <c r="A202" s="8" t="s">
        <v>50</v>
      </c>
      <c r="B202" s="26" t="s">
        <v>1395</v>
      </c>
      <c r="C202" s="31" t="s">
        <v>621</v>
      </c>
      <c r="D202" s="8">
        <v>2012</v>
      </c>
      <c r="E202" s="8" t="str">
        <f t="shared" si="13"/>
        <v>Non-resident Native</v>
      </c>
      <c r="F202" s="9" t="s">
        <v>151</v>
      </c>
      <c r="H202" s="22"/>
      <c r="I202" s="8" t="s">
        <v>1343</v>
      </c>
      <c r="J202" s="9" t="s">
        <v>1343</v>
      </c>
      <c r="V202" s="8" t="s">
        <v>1390</v>
      </c>
      <c r="Z202" s="8" t="str">
        <f t="shared" si="14"/>
        <v>SO</v>
      </c>
      <c r="AA202" s="8">
        <v>2008</v>
      </c>
      <c r="AB202" s="32" t="s">
        <v>621</v>
      </c>
      <c r="AC202" s="8" t="str">
        <f t="shared" si="15"/>
        <v>Non-resident Native</v>
      </c>
      <c r="AD202" s="20" t="s">
        <v>151</v>
      </c>
      <c r="AE202" s="8" t="s">
        <v>904</v>
      </c>
      <c r="AF202" s="21" t="s">
        <v>328</v>
      </c>
      <c r="AJ202" s="23"/>
    </row>
    <row r="203" spans="1:36" s="8" customFormat="1" ht="15" customHeight="1">
      <c r="A203" s="8" t="s">
        <v>50</v>
      </c>
      <c r="B203" s="8" t="s">
        <v>902</v>
      </c>
      <c r="C203" s="7" t="s">
        <v>371</v>
      </c>
      <c r="D203" s="8">
        <v>2012</v>
      </c>
      <c r="E203" s="8" t="str">
        <f t="shared" si="13"/>
        <v>Non-resident Native</v>
      </c>
      <c r="F203" s="9" t="s">
        <v>151</v>
      </c>
      <c r="H203" s="22"/>
      <c r="I203" s="8" t="s">
        <v>1343</v>
      </c>
      <c r="J203" s="9" t="s">
        <v>1343</v>
      </c>
      <c r="V203" s="8" t="s">
        <v>1390</v>
      </c>
      <c r="Z203" s="8" t="str">
        <f t="shared" si="14"/>
        <v>SO</v>
      </c>
      <c r="AA203" s="8">
        <v>2008</v>
      </c>
      <c r="AB203" s="19" t="s">
        <v>1049</v>
      </c>
      <c r="AC203" s="8" t="str">
        <f t="shared" si="15"/>
        <v>Non-resident Native</v>
      </c>
      <c r="AD203" s="20" t="s">
        <v>151</v>
      </c>
      <c r="AE203" s="8" t="s">
        <v>904</v>
      </c>
      <c r="AF203" s="21" t="s">
        <v>678</v>
      </c>
      <c r="AJ203" s="23"/>
    </row>
    <row r="204" spans="1:36" s="8" customFormat="1" ht="15" customHeight="1">
      <c r="A204" s="8" t="s">
        <v>50</v>
      </c>
      <c r="B204" s="6" t="s">
        <v>1076</v>
      </c>
      <c r="C204" s="7" t="s">
        <v>1050</v>
      </c>
      <c r="D204" s="8">
        <v>2012</v>
      </c>
      <c r="E204" s="8" t="str">
        <f t="shared" si="13"/>
        <v>Non-resident Native</v>
      </c>
      <c r="F204" s="9" t="s">
        <v>151</v>
      </c>
      <c r="H204" s="22"/>
      <c r="I204" s="8" t="s">
        <v>1343</v>
      </c>
      <c r="J204" s="9" t="s">
        <v>1343</v>
      </c>
      <c r="V204" s="8" t="s">
        <v>1390</v>
      </c>
      <c r="Z204" s="8" t="str">
        <f t="shared" si="14"/>
        <v>SO</v>
      </c>
      <c r="AA204" s="8">
        <v>2008</v>
      </c>
      <c r="AB204" s="19" t="s">
        <v>1050</v>
      </c>
      <c r="AC204" s="8" t="str">
        <f t="shared" si="15"/>
        <v>Non-resident Native</v>
      </c>
      <c r="AD204" s="20" t="s">
        <v>151</v>
      </c>
      <c r="AE204" s="8" t="s">
        <v>904</v>
      </c>
      <c r="AF204" s="21" t="s">
        <v>678</v>
      </c>
      <c r="AJ204" s="23"/>
    </row>
    <row r="205" spans="1:36" s="8" customFormat="1" ht="15" customHeight="1">
      <c r="A205" s="8" t="s">
        <v>50</v>
      </c>
      <c r="B205" s="26" t="s">
        <v>140</v>
      </c>
      <c r="C205" s="31" t="s">
        <v>218</v>
      </c>
      <c r="D205" s="8">
        <v>2012</v>
      </c>
      <c r="E205" s="8" t="str">
        <f t="shared" si="13"/>
        <v>Non-resident Native</v>
      </c>
      <c r="F205" s="9" t="s">
        <v>151</v>
      </c>
      <c r="H205" s="22"/>
      <c r="I205" s="8" t="s">
        <v>1343</v>
      </c>
      <c r="J205" s="9" t="s">
        <v>1343</v>
      </c>
      <c r="V205" s="8" t="s">
        <v>1390</v>
      </c>
      <c r="Z205" s="8" t="str">
        <f t="shared" si="14"/>
        <v>SO</v>
      </c>
      <c r="AA205" s="8">
        <v>2008</v>
      </c>
      <c r="AB205" s="32" t="s">
        <v>236</v>
      </c>
      <c r="AC205" s="8" t="str">
        <f t="shared" si="15"/>
        <v>Non-resident Native</v>
      </c>
      <c r="AD205" s="20" t="s">
        <v>151</v>
      </c>
      <c r="AE205" s="8" t="s">
        <v>904</v>
      </c>
      <c r="AF205" s="21" t="s">
        <v>678</v>
      </c>
      <c r="AJ205" s="23"/>
    </row>
    <row r="206" spans="1:36" s="8" customFormat="1" ht="15" customHeight="1">
      <c r="A206" s="8" t="s">
        <v>50</v>
      </c>
      <c r="B206" s="26" t="s">
        <v>1396</v>
      </c>
      <c r="C206" s="31" t="s">
        <v>219</v>
      </c>
      <c r="D206" s="8">
        <v>2012</v>
      </c>
      <c r="E206" s="8" t="str">
        <f t="shared" si="13"/>
        <v>Non-resident Native</v>
      </c>
      <c r="F206" s="9" t="s">
        <v>151</v>
      </c>
      <c r="H206" s="22"/>
      <c r="I206" s="8" t="s">
        <v>1343</v>
      </c>
      <c r="J206" s="9" t="s">
        <v>1343</v>
      </c>
      <c r="V206" s="8" t="s">
        <v>1390</v>
      </c>
      <c r="Z206" s="8" t="str">
        <f t="shared" si="14"/>
        <v>SO</v>
      </c>
      <c r="AA206" s="8">
        <v>2008</v>
      </c>
      <c r="AB206" s="32" t="s">
        <v>622</v>
      </c>
      <c r="AC206" s="8" t="str">
        <f t="shared" si="15"/>
        <v>Non-resident Native</v>
      </c>
      <c r="AD206" s="20" t="s">
        <v>151</v>
      </c>
      <c r="AE206" s="8" t="s">
        <v>904</v>
      </c>
      <c r="AF206" s="21" t="s">
        <v>678</v>
      </c>
      <c r="AJ206" s="23"/>
    </row>
    <row r="207" spans="1:36" s="8" customFormat="1" ht="15" customHeight="1">
      <c r="A207" s="8" t="s">
        <v>50</v>
      </c>
      <c r="B207" s="6" t="s">
        <v>124</v>
      </c>
      <c r="C207" s="7" t="s">
        <v>189</v>
      </c>
      <c r="D207" s="8">
        <v>2012</v>
      </c>
      <c r="E207" s="8" t="str">
        <f t="shared" si="13"/>
        <v>Non-resident Native</v>
      </c>
      <c r="F207" s="9" t="s">
        <v>151</v>
      </c>
      <c r="H207" s="22"/>
      <c r="I207" s="8" t="s">
        <v>1343</v>
      </c>
      <c r="J207" s="9" t="s">
        <v>1343</v>
      </c>
      <c r="V207" s="8" t="s">
        <v>1390</v>
      </c>
      <c r="Z207" s="8" t="str">
        <f t="shared" si="14"/>
        <v>SO</v>
      </c>
      <c r="AA207" s="8">
        <v>2008</v>
      </c>
      <c r="AB207" s="19" t="s">
        <v>1063</v>
      </c>
      <c r="AC207" s="8" t="str">
        <f t="shared" si="15"/>
        <v>Non-resident Native</v>
      </c>
      <c r="AD207" s="20" t="s">
        <v>151</v>
      </c>
      <c r="AE207" s="8" t="s">
        <v>904</v>
      </c>
      <c r="AF207" s="21" t="s">
        <v>678</v>
      </c>
      <c r="AJ207" s="23"/>
    </row>
    <row r="208" spans="1:36" s="8" customFormat="1" ht="15" customHeight="1">
      <c r="A208" s="8" t="s">
        <v>50</v>
      </c>
      <c r="B208" s="26" t="s">
        <v>1397</v>
      </c>
      <c r="C208" s="31" t="s">
        <v>623</v>
      </c>
      <c r="D208" s="8">
        <v>2012</v>
      </c>
      <c r="E208" s="8" t="str">
        <f t="shared" si="13"/>
        <v>Non-resident Native</v>
      </c>
      <c r="F208" s="9" t="s">
        <v>151</v>
      </c>
      <c r="H208" s="22"/>
      <c r="I208" s="8" t="s">
        <v>1343</v>
      </c>
      <c r="J208" s="9" t="s">
        <v>1343</v>
      </c>
      <c r="V208" s="8" t="s">
        <v>1390</v>
      </c>
      <c r="Z208" s="8" t="str">
        <f t="shared" si="14"/>
        <v>SO</v>
      </c>
      <c r="AA208" s="8">
        <v>2008</v>
      </c>
      <c r="AB208" s="32" t="s">
        <v>623</v>
      </c>
      <c r="AC208" s="8" t="str">
        <f t="shared" si="15"/>
        <v>Non-resident Native</v>
      </c>
      <c r="AD208" s="20" t="s">
        <v>151</v>
      </c>
      <c r="AE208" s="8" t="s">
        <v>904</v>
      </c>
      <c r="AF208" s="21" t="s">
        <v>7</v>
      </c>
      <c r="AJ208" s="23"/>
    </row>
    <row r="209" spans="1:36" s="8" customFormat="1" ht="15" customHeight="1">
      <c r="A209" s="8" t="s">
        <v>50</v>
      </c>
      <c r="B209" s="26" t="s">
        <v>1398</v>
      </c>
      <c r="C209" s="31" t="s">
        <v>191</v>
      </c>
      <c r="D209" s="8">
        <v>2012</v>
      </c>
      <c r="E209" s="8" t="str">
        <f t="shared" si="13"/>
        <v>Non-resident Native</v>
      </c>
      <c r="F209" s="9" t="s">
        <v>151</v>
      </c>
      <c r="H209" s="22"/>
      <c r="I209" s="8" t="s">
        <v>1343</v>
      </c>
      <c r="J209" s="9" t="s">
        <v>1343</v>
      </c>
      <c r="V209" s="8" t="s">
        <v>1390</v>
      </c>
      <c r="Z209" s="8" t="str">
        <f t="shared" si="14"/>
        <v>SO</v>
      </c>
      <c r="AA209" s="8">
        <v>2008</v>
      </c>
      <c r="AB209" s="32" t="s">
        <v>624</v>
      </c>
      <c r="AC209" s="8" t="str">
        <f t="shared" si="15"/>
        <v>Non-resident Native</v>
      </c>
      <c r="AD209" s="20" t="s">
        <v>151</v>
      </c>
      <c r="AE209" s="8" t="s">
        <v>904</v>
      </c>
      <c r="AF209" s="21" t="s">
        <v>1442</v>
      </c>
      <c r="AJ209" s="23"/>
    </row>
    <row r="210" spans="1:36" s="8" customFormat="1" ht="15" customHeight="1">
      <c r="A210" s="8" t="s">
        <v>50</v>
      </c>
      <c r="B210" s="26" t="s">
        <v>1399</v>
      </c>
      <c r="C210" s="31" t="s">
        <v>625</v>
      </c>
      <c r="D210" s="8">
        <v>2012</v>
      </c>
      <c r="E210" s="8" t="str">
        <f t="shared" si="13"/>
        <v>Non-resident Native</v>
      </c>
      <c r="F210" s="9" t="s">
        <v>151</v>
      </c>
      <c r="H210" s="22"/>
      <c r="I210" s="8" t="s">
        <v>1343</v>
      </c>
      <c r="J210" s="9" t="s">
        <v>1343</v>
      </c>
      <c r="V210" s="8" t="s">
        <v>1390</v>
      </c>
      <c r="Z210" s="8" t="str">
        <f t="shared" si="14"/>
        <v>SO</v>
      </c>
      <c r="AA210" s="8">
        <v>2008</v>
      </c>
      <c r="AB210" s="32" t="s">
        <v>625</v>
      </c>
      <c r="AC210" s="8" t="str">
        <f t="shared" si="15"/>
        <v>Non-resident Native</v>
      </c>
      <c r="AD210" s="20" t="s">
        <v>151</v>
      </c>
      <c r="AE210" s="8" t="s">
        <v>904</v>
      </c>
      <c r="AF210" s="21" t="s">
        <v>337</v>
      </c>
      <c r="AJ210" s="23"/>
    </row>
    <row r="211" spans="1:36" s="8" customFormat="1" ht="15" customHeight="1">
      <c r="A211" s="8" t="s">
        <v>50</v>
      </c>
      <c r="B211" s="48" t="s">
        <v>1271</v>
      </c>
      <c r="C211" s="31" t="s">
        <v>1272</v>
      </c>
      <c r="D211" s="8">
        <v>2012</v>
      </c>
      <c r="E211" s="8" t="str">
        <f t="shared" si="13"/>
        <v>Non-resident Native</v>
      </c>
      <c r="F211" s="9" t="s">
        <v>151</v>
      </c>
      <c r="H211" s="22"/>
      <c r="I211" s="8" t="s">
        <v>270</v>
      </c>
      <c r="J211" s="9" t="s">
        <v>270</v>
      </c>
      <c r="M211" s="8" t="s">
        <v>282</v>
      </c>
      <c r="V211" s="8" t="s">
        <v>1390</v>
      </c>
      <c r="Z211" s="8" t="str">
        <f t="shared" si="14"/>
        <v>DP, SO</v>
      </c>
      <c r="AA211" s="8">
        <v>2008</v>
      </c>
      <c r="AB211" s="34"/>
      <c r="AC21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211" s="20" t="s">
        <v>220</v>
      </c>
      <c r="AE211" s="8" t="s">
        <v>904</v>
      </c>
      <c r="AF211" s="21" t="s">
        <v>329</v>
      </c>
      <c r="AJ211" s="23"/>
    </row>
    <row r="212" spans="1:36" s="8" customFormat="1" ht="15" customHeight="1">
      <c r="A212" s="8" t="s">
        <v>50</v>
      </c>
      <c r="B212" s="26" t="s">
        <v>1434</v>
      </c>
      <c r="C212" s="31" t="s">
        <v>905</v>
      </c>
      <c r="D212" s="8">
        <v>2012</v>
      </c>
      <c r="E212" s="8" t="str">
        <f t="shared" si="13"/>
        <v>Non-resident Native</v>
      </c>
      <c r="F212" s="9" t="s">
        <v>151</v>
      </c>
      <c r="H212" s="22"/>
      <c r="I212" s="8" t="s">
        <v>1343</v>
      </c>
      <c r="J212" s="9" t="s">
        <v>1343</v>
      </c>
      <c r="V212" s="8" t="s">
        <v>1390</v>
      </c>
      <c r="Z212" s="8" t="str">
        <f t="shared" si="14"/>
        <v>SO</v>
      </c>
      <c r="AA212" s="8">
        <v>2008</v>
      </c>
      <c r="AB212" s="32" t="s">
        <v>905</v>
      </c>
      <c r="AC212" s="8" t="str">
        <f t="shared" ref="AC212:AC226" si="16">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12" s="20" t="s">
        <v>151</v>
      </c>
      <c r="AE212" s="8" t="s">
        <v>904</v>
      </c>
      <c r="AF212" s="21" t="s">
        <v>331</v>
      </c>
      <c r="AJ212" s="23"/>
    </row>
    <row r="213" spans="1:36" s="8" customFormat="1" ht="15" customHeight="1">
      <c r="A213" s="8" t="s">
        <v>50</v>
      </c>
      <c r="B213" s="26" t="s">
        <v>1400</v>
      </c>
      <c r="C213" s="31" t="s">
        <v>626</v>
      </c>
      <c r="D213" s="8">
        <v>2012</v>
      </c>
      <c r="E213" s="8" t="str">
        <f t="shared" si="13"/>
        <v>Non-resident Native</v>
      </c>
      <c r="F213" s="9" t="s">
        <v>151</v>
      </c>
      <c r="H213" s="22"/>
      <c r="I213" s="8" t="s">
        <v>1343</v>
      </c>
      <c r="J213" s="9" t="s">
        <v>1343</v>
      </c>
      <c r="V213" s="8" t="s">
        <v>1390</v>
      </c>
      <c r="Z213" s="8" t="str">
        <f t="shared" si="14"/>
        <v>SO</v>
      </c>
      <c r="AA213" s="8">
        <v>2008</v>
      </c>
      <c r="AB213" s="32" t="s">
        <v>626</v>
      </c>
      <c r="AC213" s="8" t="str">
        <f t="shared" si="16"/>
        <v>Non-resident Native</v>
      </c>
      <c r="AD213" s="20" t="s">
        <v>151</v>
      </c>
      <c r="AE213" s="8" t="s">
        <v>904</v>
      </c>
      <c r="AF213" s="21" t="s">
        <v>331</v>
      </c>
      <c r="AJ213" s="23"/>
    </row>
    <row r="214" spans="1:36" s="8" customFormat="1" ht="15" customHeight="1">
      <c r="A214" s="8" t="s">
        <v>50</v>
      </c>
      <c r="B214" s="6" t="s">
        <v>1401</v>
      </c>
      <c r="C214" s="31" t="s">
        <v>1429</v>
      </c>
      <c r="D214" s="8">
        <v>2012</v>
      </c>
      <c r="E214" s="8" t="str">
        <f t="shared" si="13"/>
        <v>Non-resident Native</v>
      </c>
      <c r="F214" s="9" t="s">
        <v>151</v>
      </c>
      <c r="H214" s="22"/>
      <c r="I214" s="8" t="s">
        <v>1343</v>
      </c>
      <c r="J214" s="9" t="s">
        <v>1343</v>
      </c>
      <c r="V214" s="8" t="s">
        <v>1390</v>
      </c>
      <c r="Z214" s="8" t="str">
        <f t="shared" si="14"/>
        <v>SO</v>
      </c>
      <c r="AA214" s="8">
        <v>2008</v>
      </c>
      <c r="AB214" s="32" t="s">
        <v>1365</v>
      </c>
      <c r="AC214" s="8" t="str">
        <f t="shared" si="16"/>
        <v>Non-resident Native</v>
      </c>
      <c r="AD214" s="20" t="s">
        <v>151</v>
      </c>
      <c r="AE214" s="8" t="s">
        <v>904</v>
      </c>
      <c r="AF214" s="21" t="s">
        <v>7</v>
      </c>
      <c r="AJ214" s="23"/>
    </row>
    <row r="215" spans="1:36" s="8" customFormat="1" ht="15" customHeight="1">
      <c r="A215" s="8" t="s">
        <v>50</v>
      </c>
      <c r="B215" s="8" t="s">
        <v>70</v>
      </c>
      <c r="C215" s="7" t="s">
        <v>372</v>
      </c>
      <c r="D215" s="8">
        <v>2012</v>
      </c>
      <c r="E215" s="8" t="str">
        <f t="shared" si="13"/>
        <v>Non-resident Native</v>
      </c>
      <c r="F215" s="9" t="s">
        <v>151</v>
      </c>
      <c r="H215" s="22"/>
      <c r="I215" s="8" t="s">
        <v>1343</v>
      </c>
      <c r="J215" s="9" t="s">
        <v>1343</v>
      </c>
      <c r="V215" s="8" t="s">
        <v>1390</v>
      </c>
      <c r="Z215" s="8" t="str">
        <f t="shared" si="14"/>
        <v>SO</v>
      </c>
      <c r="AA215" s="8">
        <v>2008</v>
      </c>
      <c r="AB215" s="19" t="s">
        <v>1051</v>
      </c>
      <c r="AC215" s="8" t="str">
        <f t="shared" si="16"/>
        <v>Non-resident Native</v>
      </c>
      <c r="AD215" s="20" t="s">
        <v>151</v>
      </c>
      <c r="AE215" s="8" t="s">
        <v>904</v>
      </c>
      <c r="AF215" s="21" t="s">
        <v>324</v>
      </c>
      <c r="AJ215" s="23"/>
    </row>
    <row r="216" spans="1:36" s="8" customFormat="1" ht="15" customHeight="1">
      <c r="A216" s="8" t="s">
        <v>50</v>
      </c>
      <c r="B216" s="26" t="s">
        <v>1402</v>
      </c>
      <c r="C216" s="31" t="s">
        <v>162</v>
      </c>
      <c r="D216" s="8">
        <v>2012</v>
      </c>
      <c r="E216" s="8" t="str">
        <f t="shared" si="13"/>
        <v>Non-resident Native</v>
      </c>
      <c r="F216" s="9" t="s">
        <v>151</v>
      </c>
      <c r="H216" s="22"/>
      <c r="I216" s="8" t="s">
        <v>1343</v>
      </c>
      <c r="J216" s="9" t="s">
        <v>1343</v>
      </c>
      <c r="V216" s="8" t="s">
        <v>1390</v>
      </c>
      <c r="Z216" s="8" t="str">
        <f t="shared" si="14"/>
        <v>SO</v>
      </c>
      <c r="AA216" s="8">
        <v>2008</v>
      </c>
      <c r="AB216" s="32" t="s">
        <v>1366</v>
      </c>
      <c r="AC216" s="8" t="str">
        <f t="shared" si="16"/>
        <v>Non-resident Native</v>
      </c>
      <c r="AD216" s="20" t="s">
        <v>151</v>
      </c>
      <c r="AE216" s="8" t="s">
        <v>904</v>
      </c>
      <c r="AF216" s="21" t="s">
        <v>678</v>
      </c>
      <c r="AJ216" s="23"/>
    </row>
    <row r="217" spans="1:36" s="8" customFormat="1" ht="15" customHeight="1">
      <c r="A217" s="8" t="s">
        <v>50</v>
      </c>
      <c r="B217" s="26" t="s">
        <v>1403</v>
      </c>
      <c r="C217" s="31" t="s">
        <v>1367</v>
      </c>
      <c r="D217" s="8">
        <v>2012</v>
      </c>
      <c r="E217" s="8" t="str">
        <f t="shared" si="13"/>
        <v>Non-resident Native</v>
      </c>
      <c r="F217" s="9" t="s">
        <v>151</v>
      </c>
      <c r="H217" s="22"/>
      <c r="I217" s="8" t="s">
        <v>1343</v>
      </c>
      <c r="J217" s="9" t="s">
        <v>1343</v>
      </c>
      <c r="Y217" s="8" t="s">
        <v>274</v>
      </c>
      <c r="Z217" s="8" t="str">
        <f t="shared" si="14"/>
        <v>TO</v>
      </c>
      <c r="AA217" s="8">
        <v>2008</v>
      </c>
      <c r="AB217" s="32" t="s">
        <v>1367</v>
      </c>
      <c r="AC217" s="8" t="str">
        <f t="shared" si="16"/>
        <v>Non-resident Native</v>
      </c>
      <c r="AD217" s="20" t="s">
        <v>151</v>
      </c>
      <c r="AE217" s="8" t="s">
        <v>904</v>
      </c>
      <c r="AF217" s="21" t="s">
        <v>12</v>
      </c>
      <c r="AJ217" s="23"/>
    </row>
    <row r="218" spans="1:36" s="9" customFormat="1" ht="15" customHeight="1">
      <c r="A218" s="8" t="s">
        <v>50</v>
      </c>
      <c r="B218" s="26" t="s">
        <v>1404</v>
      </c>
      <c r="C218" s="31" t="s">
        <v>373</v>
      </c>
      <c r="D218" s="8">
        <v>2012</v>
      </c>
      <c r="E218" s="8" t="str">
        <f t="shared" si="13"/>
        <v>Non-resident Native</v>
      </c>
      <c r="F218" s="9" t="s">
        <v>151</v>
      </c>
      <c r="G218" s="8"/>
      <c r="H218" s="22"/>
      <c r="I218" s="8" t="s">
        <v>1343</v>
      </c>
      <c r="J218" s="9" t="s">
        <v>1343</v>
      </c>
      <c r="K218" s="8"/>
      <c r="L218" s="8"/>
      <c r="M218" s="8"/>
      <c r="N218" s="8"/>
      <c r="O218" s="8"/>
      <c r="P218" s="8"/>
      <c r="Q218" s="8"/>
      <c r="R218" s="8"/>
      <c r="S218" s="8"/>
      <c r="T218" s="8"/>
      <c r="U218" s="8"/>
      <c r="V218" s="8"/>
      <c r="W218" s="8"/>
      <c r="X218" s="8"/>
      <c r="Y218" s="8" t="s">
        <v>274</v>
      </c>
      <c r="Z218" s="8" t="str">
        <f t="shared" si="14"/>
        <v>TO</v>
      </c>
      <c r="AA218" s="8">
        <v>2008</v>
      </c>
      <c r="AB218" s="32" t="s">
        <v>396</v>
      </c>
      <c r="AC218" s="8" t="str">
        <f t="shared" si="16"/>
        <v>Non-resident Native</v>
      </c>
      <c r="AD218" s="20" t="s">
        <v>151</v>
      </c>
      <c r="AE218" s="8" t="s">
        <v>904</v>
      </c>
      <c r="AF218" s="21" t="s">
        <v>12</v>
      </c>
      <c r="AJ218" s="23"/>
    </row>
    <row r="219" spans="1:36" s="8" customFormat="1" ht="15" customHeight="1">
      <c r="A219" s="8" t="s">
        <v>50</v>
      </c>
      <c r="B219" s="47" t="s">
        <v>1456</v>
      </c>
      <c r="C219" s="31" t="s">
        <v>165</v>
      </c>
      <c r="D219" s="8">
        <v>2012</v>
      </c>
      <c r="E219" s="8" t="str">
        <f t="shared" si="13"/>
        <v>Non-resident Native</v>
      </c>
      <c r="F219" s="9" t="s">
        <v>151</v>
      </c>
      <c r="H219" s="22"/>
      <c r="I219" s="8" t="s">
        <v>1343</v>
      </c>
      <c r="J219" s="9" t="s">
        <v>1343</v>
      </c>
      <c r="Y219" s="8" t="s">
        <v>274</v>
      </c>
      <c r="Z219" s="8" t="str">
        <f t="shared" si="14"/>
        <v>TO</v>
      </c>
      <c r="AA219" s="8">
        <v>2008</v>
      </c>
      <c r="AB219" s="32" t="s">
        <v>397</v>
      </c>
      <c r="AC219" s="8" t="str">
        <f t="shared" si="16"/>
        <v>Non-resident Native</v>
      </c>
      <c r="AD219" s="20" t="s">
        <v>151</v>
      </c>
      <c r="AE219" s="8" t="s">
        <v>904</v>
      </c>
      <c r="AF219" s="21" t="s">
        <v>12</v>
      </c>
      <c r="AJ219" s="23"/>
    </row>
    <row r="220" spans="1:36" s="8" customFormat="1" ht="15" customHeight="1">
      <c r="A220" s="8" t="s">
        <v>50</v>
      </c>
      <c r="B220" s="6" t="s">
        <v>1435</v>
      </c>
      <c r="C220" s="31" t="s">
        <v>374</v>
      </c>
      <c r="D220" s="8">
        <v>2012</v>
      </c>
      <c r="E220" s="8" t="str">
        <f t="shared" si="13"/>
        <v>Non-resident Native</v>
      </c>
      <c r="F220" s="9" t="s">
        <v>151</v>
      </c>
      <c r="H220" s="22"/>
      <c r="I220" s="8" t="s">
        <v>1343</v>
      </c>
      <c r="J220" s="9" t="s">
        <v>1343</v>
      </c>
      <c r="Y220" s="8" t="s">
        <v>274</v>
      </c>
      <c r="Z220" s="8" t="str">
        <f t="shared" si="14"/>
        <v>TO</v>
      </c>
      <c r="AA220" s="8">
        <v>2008</v>
      </c>
      <c r="AB220" s="32" t="s">
        <v>906</v>
      </c>
      <c r="AC220" s="8" t="str">
        <f t="shared" si="16"/>
        <v>Non-resident Native</v>
      </c>
      <c r="AD220" s="20" t="s">
        <v>151</v>
      </c>
      <c r="AE220" s="8" t="s">
        <v>904</v>
      </c>
      <c r="AF220" s="21" t="s">
        <v>12</v>
      </c>
      <c r="AJ220" s="23"/>
    </row>
    <row r="221" spans="1:36" s="8" customFormat="1" ht="15" customHeight="1">
      <c r="A221" s="8" t="s">
        <v>50</v>
      </c>
      <c r="B221" s="26" t="s">
        <v>1436</v>
      </c>
      <c r="C221" s="31" t="s">
        <v>907</v>
      </c>
      <c r="D221" s="8">
        <v>2012</v>
      </c>
      <c r="E221" s="8" t="str">
        <f t="shared" si="13"/>
        <v>Non-resident Native</v>
      </c>
      <c r="F221" s="9" t="s">
        <v>151</v>
      </c>
      <c r="H221" s="22"/>
      <c r="I221" s="8" t="s">
        <v>1343</v>
      </c>
      <c r="J221" s="9" t="s">
        <v>1343</v>
      </c>
      <c r="V221" s="8" t="s">
        <v>1390</v>
      </c>
      <c r="Z221" s="8" t="str">
        <f t="shared" si="14"/>
        <v>SO</v>
      </c>
      <c r="AA221" s="8">
        <v>2008</v>
      </c>
      <c r="AB221" s="32" t="s">
        <v>907</v>
      </c>
      <c r="AC221" s="8" t="str">
        <f t="shared" si="16"/>
        <v>Non-resident Native</v>
      </c>
      <c r="AD221" s="20" t="s">
        <v>151</v>
      </c>
      <c r="AE221" s="8" t="s">
        <v>904</v>
      </c>
      <c r="AF221" s="21" t="s">
        <v>342</v>
      </c>
      <c r="AJ221" s="23"/>
    </row>
    <row r="222" spans="1:36" s="8" customFormat="1" ht="15" customHeight="1">
      <c r="A222" s="8" t="s">
        <v>50</v>
      </c>
      <c r="B222" s="8" t="s">
        <v>1216</v>
      </c>
      <c r="C222" s="7" t="s">
        <v>375</v>
      </c>
      <c r="D222" s="8">
        <v>2012</v>
      </c>
      <c r="E222" s="8" t="str">
        <f t="shared" si="13"/>
        <v>Non-resident Native</v>
      </c>
      <c r="F222" s="9" t="s">
        <v>151</v>
      </c>
      <c r="H222" s="22"/>
      <c r="I222" s="8" t="s">
        <v>1343</v>
      </c>
      <c r="J222" s="9" t="s">
        <v>1343</v>
      </c>
      <c r="V222" s="8" t="s">
        <v>1390</v>
      </c>
      <c r="Z222" s="8" t="str">
        <f t="shared" si="14"/>
        <v>SO</v>
      </c>
      <c r="AA222" s="8">
        <v>2008</v>
      </c>
      <c r="AB222" s="19" t="s">
        <v>558</v>
      </c>
      <c r="AC222" s="8" t="str">
        <f t="shared" si="16"/>
        <v>Non-resident Native</v>
      </c>
      <c r="AD222" s="20" t="s">
        <v>151</v>
      </c>
      <c r="AE222" s="8" t="s">
        <v>904</v>
      </c>
      <c r="AF222" s="21" t="s">
        <v>343</v>
      </c>
      <c r="AJ222" s="23"/>
    </row>
    <row r="223" spans="1:36" s="8" customFormat="1" ht="15" customHeight="1">
      <c r="A223" s="8" t="s">
        <v>50</v>
      </c>
      <c r="B223" s="6" t="s">
        <v>1405</v>
      </c>
      <c r="C223" s="7" t="s">
        <v>398</v>
      </c>
      <c r="D223" s="8">
        <v>2012</v>
      </c>
      <c r="E223" s="8" t="str">
        <f t="shared" si="13"/>
        <v>Non-resident Native</v>
      </c>
      <c r="F223" s="9" t="s">
        <v>151</v>
      </c>
      <c r="H223" s="22"/>
      <c r="I223" s="8" t="s">
        <v>1343</v>
      </c>
      <c r="J223" s="9" t="s">
        <v>1343</v>
      </c>
      <c r="V223" s="8" t="s">
        <v>1390</v>
      </c>
      <c r="Z223" s="8" t="str">
        <f t="shared" si="14"/>
        <v>SO</v>
      </c>
      <c r="AA223" s="8">
        <v>2008</v>
      </c>
      <c r="AB223" s="19" t="s">
        <v>398</v>
      </c>
      <c r="AC223" s="8" t="str">
        <f t="shared" si="16"/>
        <v>Non-resident Native</v>
      </c>
      <c r="AD223" s="20" t="s">
        <v>151</v>
      </c>
      <c r="AE223" s="8" t="s">
        <v>904</v>
      </c>
      <c r="AF223" s="21" t="s">
        <v>343</v>
      </c>
      <c r="AJ223" s="23"/>
    </row>
    <row r="224" spans="1:36" s="8" customFormat="1" ht="15" customHeight="1">
      <c r="A224" s="8" t="s">
        <v>50</v>
      </c>
      <c r="B224" s="44" t="s">
        <v>1217</v>
      </c>
      <c r="C224" s="31" t="s">
        <v>376</v>
      </c>
      <c r="D224" s="8">
        <v>2012</v>
      </c>
      <c r="E224" s="8" t="str">
        <f t="shared" si="13"/>
        <v>Non-resident Native</v>
      </c>
      <c r="F224" s="9" t="s">
        <v>151</v>
      </c>
      <c r="H224" s="22"/>
      <c r="I224" s="8" t="s">
        <v>1343</v>
      </c>
      <c r="J224" s="9" t="s">
        <v>1343</v>
      </c>
      <c r="V224" s="8" t="s">
        <v>1390</v>
      </c>
      <c r="Z224" s="8" t="str">
        <f t="shared" si="14"/>
        <v>SO</v>
      </c>
      <c r="AA224" s="8">
        <v>2008</v>
      </c>
      <c r="AB224" s="32" t="s">
        <v>79</v>
      </c>
      <c r="AC224" s="8" t="str">
        <f t="shared" si="16"/>
        <v>Non-resident Native</v>
      </c>
      <c r="AD224" s="20" t="s">
        <v>151</v>
      </c>
      <c r="AE224" s="8" t="s">
        <v>904</v>
      </c>
      <c r="AF224" s="21" t="s">
        <v>344</v>
      </c>
      <c r="AJ224" s="23"/>
    </row>
    <row r="225" spans="1:36" s="8" customFormat="1" ht="15" customHeight="1">
      <c r="A225" s="8" t="s">
        <v>50</v>
      </c>
      <c r="B225" s="44" t="s">
        <v>1218</v>
      </c>
      <c r="C225" s="31" t="s">
        <v>377</v>
      </c>
      <c r="D225" s="8">
        <v>2012</v>
      </c>
      <c r="E225" s="8" t="str">
        <f t="shared" si="13"/>
        <v>Non-resident Native</v>
      </c>
      <c r="F225" s="9" t="s">
        <v>151</v>
      </c>
      <c r="H225" s="22"/>
      <c r="I225" s="8" t="s">
        <v>1343</v>
      </c>
      <c r="J225" s="9" t="s">
        <v>1343</v>
      </c>
      <c r="V225" s="8" t="s">
        <v>1390</v>
      </c>
      <c r="Z225" s="8" t="str">
        <f t="shared" si="14"/>
        <v>SO</v>
      </c>
      <c r="AA225" s="8">
        <v>2008</v>
      </c>
      <c r="AB225" s="32" t="s">
        <v>399</v>
      </c>
      <c r="AC225" s="8" t="str">
        <f t="shared" si="16"/>
        <v>Non-resident Native</v>
      </c>
      <c r="AD225" s="20" t="s">
        <v>151</v>
      </c>
      <c r="AE225" s="8" t="s">
        <v>904</v>
      </c>
      <c r="AF225" s="21" t="s">
        <v>344</v>
      </c>
      <c r="AJ225" s="23"/>
    </row>
    <row r="226" spans="1:36" s="8" customFormat="1" ht="15" customHeight="1">
      <c r="A226" s="8" t="s">
        <v>50</v>
      </c>
      <c r="B226" s="6" t="s">
        <v>125</v>
      </c>
      <c r="C226" s="7" t="s">
        <v>177</v>
      </c>
      <c r="D226" s="8">
        <v>2012</v>
      </c>
      <c r="E226" s="8" t="str">
        <f t="shared" si="13"/>
        <v>Non-resident Native</v>
      </c>
      <c r="F226" s="9" t="s">
        <v>151</v>
      </c>
      <c r="H226" s="22"/>
      <c r="I226" s="8" t="s">
        <v>1343</v>
      </c>
      <c r="J226" s="9" t="s">
        <v>1343</v>
      </c>
      <c r="V226" s="8" t="s">
        <v>1390</v>
      </c>
      <c r="Z226" s="8" t="str">
        <f t="shared" si="14"/>
        <v>SO</v>
      </c>
      <c r="AA226" s="8">
        <v>2008</v>
      </c>
      <c r="AB226" s="19" t="s">
        <v>1064</v>
      </c>
      <c r="AC226" s="8" t="str">
        <f t="shared" si="16"/>
        <v>Non-resident Native</v>
      </c>
      <c r="AD226" s="20" t="s">
        <v>151</v>
      </c>
      <c r="AE226" s="8" t="s">
        <v>904</v>
      </c>
      <c r="AF226" s="21" t="s">
        <v>325</v>
      </c>
      <c r="AJ226" s="23"/>
    </row>
    <row r="227" spans="1:36" s="8" customFormat="1" ht="15" customHeight="1">
      <c r="A227" s="8" t="s">
        <v>50</v>
      </c>
      <c r="B227" s="8" t="s">
        <v>1273</v>
      </c>
      <c r="C227" s="7" t="s">
        <v>1274</v>
      </c>
      <c r="D227" s="8">
        <v>2012</v>
      </c>
      <c r="E227" s="8" t="str">
        <f t="shared" si="13"/>
        <v>Non-resident Native</v>
      </c>
      <c r="F227" s="9" t="s">
        <v>151</v>
      </c>
      <c r="H227" s="22"/>
      <c r="I227" s="8" t="s">
        <v>270</v>
      </c>
      <c r="J227" s="9" t="s">
        <v>270</v>
      </c>
      <c r="M227" s="8" t="s">
        <v>282</v>
      </c>
      <c r="V227" s="8" t="s">
        <v>1390</v>
      </c>
      <c r="Z227" s="8" t="str">
        <f t="shared" si="14"/>
        <v>DP, SO</v>
      </c>
      <c r="AA227" s="8">
        <v>2008</v>
      </c>
      <c r="AB227" s="19"/>
      <c r="AC227"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227" s="20" t="s">
        <v>220</v>
      </c>
      <c r="AE227" s="8" t="s">
        <v>904</v>
      </c>
      <c r="AF227" s="21" t="s">
        <v>329</v>
      </c>
      <c r="AJ227" s="23"/>
    </row>
    <row r="228" spans="1:36" s="8" customFormat="1" ht="15" customHeight="1">
      <c r="A228" s="8" t="s">
        <v>50</v>
      </c>
      <c r="B228" s="26" t="s">
        <v>1406</v>
      </c>
      <c r="C228" s="31" t="s">
        <v>179</v>
      </c>
      <c r="D228" s="8">
        <v>2012</v>
      </c>
      <c r="E228" s="8" t="str">
        <f t="shared" si="13"/>
        <v>Non-resident Native</v>
      </c>
      <c r="F228" s="9" t="s">
        <v>151</v>
      </c>
      <c r="H228" s="22"/>
      <c r="I228" s="8" t="s">
        <v>1343</v>
      </c>
      <c r="J228" s="9" t="s">
        <v>1343</v>
      </c>
      <c r="V228" s="8" t="s">
        <v>1390</v>
      </c>
      <c r="Z228" s="8" t="str">
        <f t="shared" si="14"/>
        <v>SO</v>
      </c>
      <c r="AA228" s="8">
        <v>2008</v>
      </c>
      <c r="AB228" s="32" t="s">
        <v>400</v>
      </c>
      <c r="AC228"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28" s="20" t="s">
        <v>151</v>
      </c>
      <c r="AE228" s="8" t="s">
        <v>904</v>
      </c>
      <c r="AF228" s="21" t="s">
        <v>329</v>
      </c>
      <c r="AJ228" s="23"/>
    </row>
    <row r="229" spans="1:36" s="8" customFormat="1" ht="15" customHeight="1">
      <c r="A229" s="8" t="s">
        <v>50</v>
      </c>
      <c r="B229" s="26" t="s">
        <v>1407</v>
      </c>
      <c r="C229" s="31" t="s">
        <v>180</v>
      </c>
      <c r="D229" s="8">
        <v>2012</v>
      </c>
      <c r="E229" s="8" t="str">
        <f t="shared" si="13"/>
        <v>Non-resident Native</v>
      </c>
      <c r="F229" s="9" t="s">
        <v>151</v>
      </c>
      <c r="H229" s="22"/>
      <c r="I229" s="8" t="s">
        <v>1343</v>
      </c>
      <c r="J229" s="9" t="s">
        <v>1343</v>
      </c>
      <c r="V229" s="8" t="s">
        <v>1390</v>
      </c>
      <c r="Z229" s="8" t="str">
        <f t="shared" si="14"/>
        <v>SO</v>
      </c>
      <c r="AA229" s="8">
        <v>2008</v>
      </c>
      <c r="AB229" s="32" t="s">
        <v>401</v>
      </c>
      <c r="AC229"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29" s="20" t="s">
        <v>151</v>
      </c>
      <c r="AE229" s="8" t="s">
        <v>904</v>
      </c>
      <c r="AF229" s="21" t="s">
        <v>329</v>
      </c>
      <c r="AJ229" s="23"/>
    </row>
    <row r="230" spans="1:36" s="8" customFormat="1" ht="15" customHeight="1">
      <c r="A230" s="8" t="s">
        <v>50</v>
      </c>
      <c r="B230" s="6" t="s">
        <v>1437</v>
      </c>
      <c r="C230" s="7" t="s">
        <v>378</v>
      </c>
      <c r="D230" s="8">
        <v>2012</v>
      </c>
      <c r="E230" s="8" t="str">
        <f t="shared" si="13"/>
        <v>Non-resident Native</v>
      </c>
      <c r="F230" s="9" t="s">
        <v>151</v>
      </c>
      <c r="H230" s="22"/>
      <c r="I230" s="8" t="s">
        <v>1343</v>
      </c>
      <c r="J230" s="9" t="s">
        <v>1343</v>
      </c>
      <c r="V230" s="8" t="s">
        <v>1390</v>
      </c>
      <c r="Z230" s="8" t="str">
        <f t="shared" si="14"/>
        <v>SO</v>
      </c>
      <c r="AA230" s="8">
        <v>2008</v>
      </c>
      <c r="AB230" s="19" t="s">
        <v>908</v>
      </c>
      <c r="AC230"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0" s="20" t="s">
        <v>151</v>
      </c>
      <c r="AE230" s="8" t="s">
        <v>904</v>
      </c>
      <c r="AF230" s="21" t="s">
        <v>1442</v>
      </c>
      <c r="AJ230" s="23"/>
    </row>
    <row r="231" spans="1:36" s="8" customFormat="1" ht="15" customHeight="1">
      <c r="A231" s="8" t="s">
        <v>50</v>
      </c>
      <c r="B231" s="6" t="s">
        <v>126</v>
      </c>
      <c r="C231" s="7" t="s">
        <v>546</v>
      </c>
      <c r="D231" s="8">
        <v>2012</v>
      </c>
      <c r="E231" s="8" t="str">
        <f t="shared" si="13"/>
        <v>Non-resident Native</v>
      </c>
      <c r="F231" s="9" t="s">
        <v>151</v>
      </c>
      <c r="H231" s="22"/>
      <c r="I231" s="8" t="s">
        <v>1343</v>
      </c>
      <c r="J231" s="9" t="s">
        <v>1343</v>
      </c>
      <c r="V231" s="8" t="s">
        <v>1390</v>
      </c>
      <c r="Z231" s="8" t="str">
        <f t="shared" si="14"/>
        <v>SO</v>
      </c>
      <c r="AA231" s="8">
        <v>2008</v>
      </c>
      <c r="AB231" s="19" t="s">
        <v>1065</v>
      </c>
      <c r="AC23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1" s="20" t="s">
        <v>151</v>
      </c>
      <c r="AE231" s="8" t="s">
        <v>904</v>
      </c>
      <c r="AF231" s="21" t="s">
        <v>346</v>
      </c>
      <c r="AJ231" s="23"/>
    </row>
    <row r="232" spans="1:36" s="8" customFormat="1" ht="15" customHeight="1">
      <c r="A232" s="8" t="s">
        <v>50</v>
      </c>
      <c r="B232" s="8" t="s">
        <v>984</v>
      </c>
      <c r="C232" s="7" t="s">
        <v>1269</v>
      </c>
      <c r="D232" s="8">
        <v>2012</v>
      </c>
      <c r="E232" s="8" t="str">
        <f t="shared" si="13"/>
        <v>Non-resident Native</v>
      </c>
      <c r="F232" s="9" t="s">
        <v>151</v>
      </c>
      <c r="H232" s="22"/>
      <c r="I232" s="8" t="s">
        <v>270</v>
      </c>
      <c r="J232" s="9" t="s">
        <v>270</v>
      </c>
      <c r="M232" s="8" t="s">
        <v>282</v>
      </c>
      <c r="Z232" s="8" t="str">
        <f t="shared" si="14"/>
        <v>DP</v>
      </c>
      <c r="AA232" s="8">
        <v>2008</v>
      </c>
      <c r="AB232" s="19"/>
      <c r="AC232"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232" s="20" t="s">
        <v>220</v>
      </c>
      <c r="AE232" s="8" t="s">
        <v>904</v>
      </c>
      <c r="AF232" s="21" t="s">
        <v>335</v>
      </c>
      <c r="AJ232" s="23"/>
    </row>
    <row r="233" spans="1:36" s="8" customFormat="1" ht="15" customHeight="1">
      <c r="A233" s="8" t="s">
        <v>50</v>
      </c>
      <c r="B233" s="6" t="s">
        <v>1438</v>
      </c>
      <c r="C233" s="31" t="s">
        <v>384</v>
      </c>
      <c r="D233" s="8">
        <v>2012</v>
      </c>
      <c r="E233" s="8" t="str">
        <f t="shared" si="13"/>
        <v>Non-resident Native</v>
      </c>
      <c r="F233" s="9" t="s">
        <v>151</v>
      </c>
      <c r="H233" s="22"/>
      <c r="I233" s="8" t="s">
        <v>1343</v>
      </c>
      <c r="J233" s="9" t="s">
        <v>1343</v>
      </c>
      <c r="V233" s="8" t="s">
        <v>1390</v>
      </c>
      <c r="Z233" s="8" t="str">
        <f t="shared" si="14"/>
        <v>SO</v>
      </c>
      <c r="AA233" s="8">
        <v>2008</v>
      </c>
      <c r="AB233" s="32" t="s">
        <v>909</v>
      </c>
      <c r="AC233"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3" s="20" t="s">
        <v>151</v>
      </c>
      <c r="AE233" s="8" t="s">
        <v>904</v>
      </c>
      <c r="AF233" s="21" t="s">
        <v>323</v>
      </c>
      <c r="AJ233" s="23"/>
    </row>
    <row r="234" spans="1:36" s="8" customFormat="1" ht="15" customHeight="1">
      <c r="A234" s="8" t="s">
        <v>50</v>
      </c>
      <c r="B234" s="26" t="s">
        <v>1408</v>
      </c>
      <c r="C234" s="31" t="s">
        <v>198</v>
      </c>
      <c r="D234" s="8">
        <v>2012</v>
      </c>
      <c r="E234" s="8" t="str">
        <f t="shared" si="13"/>
        <v>Non-resident Native</v>
      </c>
      <c r="F234" s="9" t="s">
        <v>151</v>
      </c>
      <c r="H234" s="22"/>
      <c r="I234" s="8" t="s">
        <v>1343</v>
      </c>
      <c r="J234" s="9" t="s">
        <v>1343</v>
      </c>
      <c r="V234" s="8" t="s">
        <v>1390</v>
      </c>
      <c r="Z234" s="8" t="str">
        <f t="shared" si="14"/>
        <v>SO</v>
      </c>
      <c r="AA234" s="8">
        <v>2008</v>
      </c>
      <c r="AB234" s="32" t="s">
        <v>402</v>
      </c>
      <c r="AC234"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4" s="20" t="s">
        <v>151</v>
      </c>
      <c r="AE234" s="8" t="s">
        <v>904</v>
      </c>
      <c r="AF234" s="21" t="s">
        <v>324</v>
      </c>
      <c r="AJ234" s="23"/>
    </row>
    <row r="235" spans="1:36" s="8" customFormat="1" ht="15" customHeight="1">
      <c r="A235" s="8" t="s">
        <v>50</v>
      </c>
      <c r="B235" s="26" t="s">
        <v>766</v>
      </c>
      <c r="C235" s="31" t="s">
        <v>200</v>
      </c>
      <c r="D235" s="8">
        <v>2012</v>
      </c>
      <c r="E235" s="8" t="str">
        <f t="shared" si="13"/>
        <v>Non-resident Native</v>
      </c>
      <c r="F235" s="9" t="s">
        <v>151</v>
      </c>
      <c r="H235" s="22"/>
      <c r="I235" s="8" t="s">
        <v>1343</v>
      </c>
      <c r="J235" s="9" t="s">
        <v>1343</v>
      </c>
      <c r="V235" s="8" t="s">
        <v>1390</v>
      </c>
      <c r="Z235" s="8" t="str">
        <f t="shared" si="14"/>
        <v>SO</v>
      </c>
      <c r="AA235" s="8">
        <v>2008</v>
      </c>
      <c r="AB235" s="32" t="s">
        <v>403</v>
      </c>
      <c r="AC235"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5" s="20" t="s">
        <v>151</v>
      </c>
      <c r="AE235" s="8" t="s">
        <v>904</v>
      </c>
      <c r="AF235" s="21" t="s">
        <v>337</v>
      </c>
      <c r="AJ235" s="23"/>
    </row>
    <row r="236" spans="1:36" s="8" customFormat="1" ht="15" customHeight="1">
      <c r="A236" s="8" t="s">
        <v>50</v>
      </c>
      <c r="B236" s="33" t="s">
        <v>980</v>
      </c>
      <c r="C236" s="35" t="s">
        <v>97</v>
      </c>
      <c r="D236" s="8">
        <v>2012</v>
      </c>
      <c r="E236" s="8" t="str">
        <f t="shared" si="13"/>
        <v>Non-resident Native</v>
      </c>
      <c r="F236" s="9" t="s">
        <v>151</v>
      </c>
      <c r="I236" s="8" t="s">
        <v>270</v>
      </c>
      <c r="J236" s="9" t="s">
        <v>270</v>
      </c>
      <c r="V236" s="8" t="s">
        <v>1390</v>
      </c>
      <c r="Z236" s="8" t="str">
        <f t="shared" si="14"/>
        <v>SO</v>
      </c>
      <c r="AA236" s="8">
        <v>2008</v>
      </c>
      <c r="AB236" s="19"/>
      <c r="AC236"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236" s="20" t="s">
        <v>220</v>
      </c>
      <c r="AE236" s="8" t="s">
        <v>904</v>
      </c>
      <c r="AF236" s="21" t="s">
        <v>9</v>
      </c>
      <c r="AJ236" s="23"/>
    </row>
    <row r="237" spans="1:36" s="8" customFormat="1" ht="15" customHeight="1">
      <c r="A237" s="8" t="s">
        <v>50</v>
      </c>
      <c r="B237" s="33" t="s">
        <v>981</v>
      </c>
      <c r="C237" s="31" t="s">
        <v>204</v>
      </c>
      <c r="D237" s="8">
        <v>2012</v>
      </c>
      <c r="E237" s="8" t="str">
        <f t="shared" si="13"/>
        <v>Non-resident Native</v>
      </c>
      <c r="F237" s="9" t="s">
        <v>151</v>
      </c>
      <c r="H237" s="22"/>
      <c r="I237" s="8" t="s">
        <v>1343</v>
      </c>
      <c r="J237" s="9" t="s">
        <v>1343</v>
      </c>
      <c r="V237" s="8" t="s">
        <v>1390</v>
      </c>
      <c r="Z237" s="8" t="str">
        <f t="shared" si="14"/>
        <v>SO</v>
      </c>
      <c r="AA237" s="8">
        <v>2008</v>
      </c>
      <c r="AB237" s="32" t="s">
        <v>404</v>
      </c>
      <c r="AC237" s="8" t="str">
        <f t="shared" ref="AC237:AC270" si="17">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37" s="20" t="s">
        <v>151</v>
      </c>
      <c r="AE237" s="8" t="s">
        <v>904</v>
      </c>
      <c r="AF237" s="21" t="s">
        <v>9</v>
      </c>
      <c r="AJ237" s="23"/>
    </row>
    <row r="238" spans="1:36" s="8" customFormat="1" ht="15" customHeight="1">
      <c r="A238" s="8" t="s">
        <v>50</v>
      </c>
      <c r="B238" s="8" t="s">
        <v>982</v>
      </c>
      <c r="C238" s="7" t="s">
        <v>1226</v>
      </c>
      <c r="D238" s="8">
        <v>2012</v>
      </c>
      <c r="E238" s="8" t="str">
        <f t="shared" si="13"/>
        <v>Non-resident Native</v>
      </c>
      <c r="F238" s="9" t="s">
        <v>151</v>
      </c>
      <c r="H238" s="22"/>
      <c r="I238" s="8" t="s">
        <v>1343</v>
      </c>
      <c r="J238" s="9" t="s">
        <v>1343</v>
      </c>
      <c r="V238" s="8" t="s">
        <v>1390</v>
      </c>
      <c r="Z238" s="8" t="str">
        <f t="shared" si="14"/>
        <v>SO</v>
      </c>
      <c r="AA238" s="8">
        <v>2008</v>
      </c>
      <c r="AB238" s="19" t="s">
        <v>1066</v>
      </c>
      <c r="AC238" s="8" t="str">
        <f t="shared" si="17"/>
        <v>Non-resident Native</v>
      </c>
      <c r="AD238" s="20" t="s">
        <v>151</v>
      </c>
      <c r="AE238" s="8" t="s">
        <v>904</v>
      </c>
      <c r="AF238" s="21" t="s">
        <v>325</v>
      </c>
      <c r="AJ238" s="23"/>
    </row>
    <row r="239" spans="1:36" s="8" customFormat="1" ht="15" customHeight="1">
      <c r="A239" s="8" t="s">
        <v>50</v>
      </c>
      <c r="B239" s="6" t="s">
        <v>134</v>
      </c>
      <c r="C239" s="7" t="s">
        <v>211</v>
      </c>
      <c r="D239" s="8">
        <v>2012</v>
      </c>
      <c r="E239" s="8" t="str">
        <f t="shared" si="13"/>
        <v>Non-resident Native</v>
      </c>
      <c r="F239" s="9" t="s">
        <v>151</v>
      </c>
      <c r="H239" s="22"/>
      <c r="I239" s="8" t="s">
        <v>1343</v>
      </c>
      <c r="J239" s="9" t="s">
        <v>1343</v>
      </c>
      <c r="V239" s="8" t="s">
        <v>1390</v>
      </c>
      <c r="Z239" s="8" t="str">
        <f t="shared" si="14"/>
        <v>SO</v>
      </c>
      <c r="AA239" s="8">
        <v>2008</v>
      </c>
      <c r="AB239" s="19" t="s">
        <v>561</v>
      </c>
      <c r="AC239" s="8" t="str">
        <f t="shared" si="17"/>
        <v>Non-resident Native</v>
      </c>
      <c r="AD239" s="20" t="s">
        <v>151</v>
      </c>
      <c r="AE239" s="8" t="s">
        <v>904</v>
      </c>
      <c r="AF239" s="21" t="s">
        <v>325</v>
      </c>
      <c r="AJ239" s="23"/>
    </row>
    <row r="240" spans="1:36" s="8" customFormat="1" ht="15" customHeight="1">
      <c r="A240" s="8" t="s">
        <v>50</v>
      </c>
      <c r="B240" s="6" t="s">
        <v>1077</v>
      </c>
      <c r="C240" s="7" t="s">
        <v>1052</v>
      </c>
      <c r="D240" s="8">
        <v>2012</v>
      </c>
      <c r="E240" s="8" t="str">
        <f t="shared" si="13"/>
        <v>Non-resident Native</v>
      </c>
      <c r="F240" s="9" t="s">
        <v>151</v>
      </c>
      <c r="H240" s="22"/>
      <c r="I240" s="8" t="s">
        <v>1343</v>
      </c>
      <c r="J240" s="9" t="s">
        <v>1343</v>
      </c>
      <c r="V240" s="8" t="s">
        <v>1390</v>
      </c>
      <c r="Z240" s="8" t="str">
        <f t="shared" si="14"/>
        <v>SO</v>
      </c>
      <c r="AA240" s="8">
        <v>2008</v>
      </c>
      <c r="AB240" s="19" t="s">
        <v>1052</v>
      </c>
      <c r="AC240" s="8" t="str">
        <f t="shared" si="17"/>
        <v>Non-resident Native</v>
      </c>
      <c r="AD240" s="20" t="s">
        <v>151</v>
      </c>
      <c r="AE240" s="8" t="s">
        <v>904</v>
      </c>
      <c r="AF240" s="21" t="s">
        <v>325</v>
      </c>
      <c r="AJ240" s="23"/>
    </row>
    <row r="241" spans="1:36" s="8" customFormat="1" ht="15" customHeight="1">
      <c r="A241" s="8" t="s">
        <v>50</v>
      </c>
      <c r="B241" s="6" t="s">
        <v>1078</v>
      </c>
      <c r="C241" s="7" t="s">
        <v>1053</v>
      </c>
      <c r="D241" s="8">
        <v>2012</v>
      </c>
      <c r="E241" s="8" t="str">
        <f t="shared" si="13"/>
        <v>Non-resident Native</v>
      </c>
      <c r="F241" s="9" t="s">
        <v>151</v>
      </c>
      <c r="H241" s="22"/>
      <c r="I241" s="8" t="s">
        <v>1343</v>
      </c>
      <c r="J241" s="9" t="s">
        <v>1343</v>
      </c>
      <c r="V241" s="8" t="s">
        <v>1390</v>
      </c>
      <c r="Z241" s="8" t="str">
        <f t="shared" si="14"/>
        <v>SO</v>
      </c>
      <c r="AA241" s="8">
        <v>2008</v>
      </c>
      <c r="AB241" s="19" t="s">
        <v>1053</v>
      </c>
      <c r="AC241" s="8" t="str">
        <f t="shared" si="17"/>
        <v>Non-resident Native</v>
      </c>
      <c r="AD241" s="20" t="s">
        <v>151</v>
      </c>
      <c r="AE241" s="8" t="s">
        <v>904</v>
      </c>
      <c r="AF241" s="21" t="s">
        <v>325</v>
      </c>
      <c r="AJ241" s="23"/>
    </row>
    <row r="242" spans="1:36" s="8" customFormat="1" ht="15" customHeight="1">
      <c r="A242" s="8" t="s">
        <v>50</v>
      </c>
      <c r="B242" s="26" t="s">
        <v>767</v>
      </c>
      <c r="C242" s="31" t="s">
        <v>850</v>
      </c>
      <c r="D242" s="8">
        <v>2012</v>
      </c>
      <c r="E242" s="8" t="str">
        <f t="shared" si="13"/>
        <v>Non-resident Native</v>
      </c>
      <c r="F242" s="9" t="s">
        <v>151</v>
      </c>
      <c r="H242" s="22"/>
      <c r="I242" s="8" t="s">
        <v>1343</v>
      </c>
      <c r="J242" s="9" t="s">
        <v>1343</v>
      </c>
      <c r="V242" s="8" t="s">
        <v>1390</v>
      </c>
      <c r="Z242" s="8" t="str">
        <f t="shared" si="14"/>
        <v>SO</v>
      </c>
      <c r="AA242" s="8">
        <v>2008</v>
      </c>
      <c r="AB242" s="32" t="s">
        <v>405</v>
      </c>
      <c r="AC242" s="8" t="str">
        <f t="shared" si="17"/>
        <v>Non-resident Native</v>
      </c>
      <c r="AD242" s="20" t="s">
        <v>151</v>
      </c>
      <c r="AE242" s="8" t="s">
        <v>904</v>
      </c>
      <c r="AF242" s="21" t="s">
        <v>7</v>
      </c>
      <c r="AJ242" s="23"/>
    </row>
    <row r="243" spans="1:36" s="8" customFormat="1" ht="15" customHeight="1">
      <c r="A243" s="8" t="s">
        <v>50</v>
      </c>
      <c r="B243" s="26" t="s">
        <v>768</v>
      </c>
      <c r="C243" s="31" t="s">
        <v>1227</v>
      </c>
      <c r="D243" s="8">
        <v>2012</v>
      </c>
      <c r="E243" s="8" t="str">
        <f t="shared" si="13"/>
        <v>Non-resident Native</v>
      </c>
      <c r="F243" s="9" t="s">
        <v>151</v>
      </c>
      <c r="H243" s="22"/>
      <c r="I243" s="8" t="s">
        <v>1343</v>
      </c>
      <c r="J243" s="9" t="s">
        <v>1343</v>
      </c>
      <c r="V243" s="8" t="s">
        <v>1390</v>
      </c>
      <c r="Z243" s="8" t="str">
        <f t="shared" si="14"/>
        <v>SO</v>
      </c>
      <c r="AA243" s="8">
        <v>2008</v>
      </c>
      <c r="AB243" s="32" t="s">
        <v>406</v>
      </c>
      <c r="AC243" s="8" t="str">
        <f t="shared" si="17"/>
        <v>Non-resident Native</v>
      </c>
      <c r="AD243" s="20" t="s">
        <v>151</v>
      </c>
      <c r="AE243" s="8" t="s">
        <v>904</v>
      </c>
      <c r="AF243" s="21" t="s">
        <v>335</v>
      </c>
      <c r="AJ243" s="23"/>
    </row>
    <row r="244" spans="1:36" s="8" customFormat="1" ht="15" customHeight="1">
      <c r="A244" s="8" t="s">
        <v>50</v>
      </c>
      <c r="B244" s="26" t="s">
        <v>769</v>
      </c>
      <c r="C244" s="31" t="s">
        <v>857</v>
      </c>
      <c r="D244" s="8">
        <v>2012</v>
      </c>
      <c r="E244" s="8" t="str">
        <f t="shared" si="13"/>
        <v>Non-resident Native</v>
      </c>
      <c r="F244" s="9" t="s">
        <v>151</v>
      </c>
      <c r="H244" s="22"/>
      <c r="I244" s="8" t="s">
        <v>1343</v>
      </c>
      <c r="J244" s="9" t="s">
        <v>1343</v>
      </c>
      <c r="V244" s="8" t="s">
        <v>1390</v>
      </c>
      <c r="Z244" s="8" t="str">
        <f t="shared" si="14"/>
        <v>SO</v>
      </c>
      <c r="AA244" s="8">
        <v>2008</v>
      </c>
      <c r="AB244" s="32" t="s">
        <v>407</v>
      </c>
      <c r="AC244" s="8" t="str">
        <f t="shared" si="17"/>
        <v>Non-resident Native</v>
      </c>
      <c r="AD244" s="20" t="s">
        <v>151</v>
      </c>
      <c r="AE244" s="8" t="s">
        <v>904</v>
      </c>
      <c r="AF244" s="21" t="s">
        <v>352</v>
      </c>
      <c r="AJ244" s="23"/>
    </row>
    <row r="245" spans="1:36" s="8" customFormat="1" ht="15" customHeight="1">
      <c r="A245" s="8" t="s">
        <v>50</v>
      </c>
      <c r="B245" s="26" t="s">
        <v>770</v>
      </c>
      <c r="C245" s="31" t="s">
        <v>858</v>
      </c>
      <c r="D245" s="8">
        <v>2012</v>
      </c>
      <c r="E245" s="8" t="str">
        <f t="shared" si="13"/>
        <v>Non-resident Native</v>
      </c>
      <c r="F245" s="9" t="s">
        <v>151</v>
      </c>
      <c r="H245" s="22"/>
      <c r="I245" s="8" t="s">
        <v>1343</v>
      </c>
      <c r="J245" s="9" t="s">
        <v>1343</v>
      </c>
      <c r="V245" s="8" t="s">
        <v>1390</v>
      </c>
      <c r="Z245" s="8" t="str">
        <f t="shared" si="14"/>
        <v>SO</v>
      </c>
      <c r="AA245" s="8">
        <v>2008</v>
      </c>
      <c r="AB245" s="32" t="s">
        <v>408</v>
      </c>
      <c r="AC245" s="8" t="str">
        <f t="shared" si="17"/>
        <v>Non-resident Native</v>
      </c>
      <c r="AD245" s="20" t="s">
        <v>151</v>
      </c>
      <c r="AE245" s="8" t="s">
        <v>904</v>
      </c>
      <c r="AF245" s="21" t="s">
        <v>353</v>
      </c>
      <c r="AJ245" s="23"/>
    </row>
    <row r="246" spans="1:36" s="8" customFormat="1" ht="15" customHeight="1">
      <c r="A246" s="8" t="s">
        <v>50</v>
      </c>
      <c r="B246" s="30" t="s">
        <v>771</v>
      </c>
      <c r="C246" s="31" t="s">
        <v>409</v>
      </c>
      <c r="D246" s="8">
        <v>2012</v>
      </c>
      <c r="E246" s="8" t="str">
        <f t="shared" si="13"/>
        <v>Non-resident Native</v>
      </c>
      <c r="F246" s="9" t="s">
        <v>151</v>
      </c>
      <c r="H246" s="22"/>
      <c r="I246" s="8" t="s">
        <v>1343</v>
      </c>
      <c r="J246" s="9" t="s">
        <v>1343</v>
      </c>
      <c r="V246" s="8" t="s">
        <v>1390</v>
      </c>
      <c r="Z246" s="8" t="str">
        <f t="shared" si="14"/>
        <v>SO</v>
      </c>
      <c r="AA246" s="8">
        <v>2008</v>
      </c>
      <c r="AB246" s="32" t="s">
        <v>409</v>
      </c>
      <c r="AC246" s="8" t="str">
        <f t="shared" si="17"/>
        <v>Non-resident Native</v>
      </c>
      <c r="AD246" s="20" t="s">
        <v>151</v>
      </c>
      <c r="AE246" s="8" t="s">
        <v>904</v>
      </c>
      <c r="AF246" s="21" t="s">
        <v>352</v>
      </c>
      <c r="AJ246" s="23"/>
    </row>
    <row r="247" spans="1:36" s="8" customFormat="1" ht="15" customHeight="1">
      <c r="A247" s="8" t="s">
        <v>50</v>
      </c>
      <c r="B247" s="6" t="s">
        <v>127</v>
      </c>
      <c r="C247" s="7" t="s">
        <v>865</v>
      </c>
      <c r="D247" s="8">
        <v>2012</v>
      </c>
      <c r="E247" s="8" t="str">
        <f t="shared" si="13"/>
        <v>Non-resident Native</v>
      </c>
      <c r="F247" s="9" t="s">
        <v>151</v>
      </c>
      <c r="H247" s="22"/>
      <c r="I247" s="8" t="s">
        <v>1343</v>
      </c>
      <c r="J247" s="9" t="s">
        <v>1343</v>
      </c>
      <c r="V247" s="8" t="s">
        <v>1390</v>
      </c>
      <c r="Z247" s="8" t="str">
        <f t="shared" si="14"/>
        <v>SO</v>
      </c>
      <c r="AA247" s="8">
        <v>2008</v>
      </c>
      <c r="AB247" s="19" t="s">
        <v>1067</v>
      </c>
      <c r="AC247" s="8" t="str">
        <f t="shared" si="17"/>
        <v>Non-resident Native</v>
      </c>
      <c r="AD247" s="20" t="s">
        <v>151</v>
      </c>
      <c r="AE247" s="8" t="s">
        <v>904</v>
      </c>
      <c r="AF247" s="21" t="s">
        <v>325</v>
      </c>
      <c r="AJ247" s="23"/>
    </row>
    <row r="248" spans="1:36" s="8" customFormat="1" ht="15" customHeight="1">
      <c r="A248" s="8" t="s">
        <v>50</v>
      </c>
      <c r="B248" s="6" t="s">
        <v>1079</v>
      </c>
      <c r="C248" s="7" t="s">
        <v>1054</v>
      </c>
      <c r="D248" s="8">
        <v>2012</v>
      </c>
      <c r="E248" s="8" t="str">
        <f t="shared" si="13"/>
        <v>Non-resident Native</v>
      </c>
      <c r="F248" s="9" t="s">
        <v>151</v>
      </c>
      <c r="H248" s="22"/>
      <c r="I248" s="8" t="s">
        <v>1343</v>
      </c>
      <c r="J248" s="9" t="s">
        <v>1343</v>
      </c>
      <c r="V248" s="8" t="s">
        <v>1390</v>
      </c>
      <c r="Z248" s="8" t="str">
        <f t="shared" si="14"/>
        <v>SO</v>
      </c>
      <c r="AA248" s="8">
        <v>2008</v>
      </c>
      <c r="AB248" s="19" t="s">
        <v>1054</v>
      </c>
      <c r="AC248" s="8" t="str">
        <f t="shared" si="17"/>
        <v>Non-resident Native</v>
      </c>
      <c r="AD248" s="20" t="s">
        <v>151</v>
      </c>
      <c r="AE248" s="8" t="s">
        <v>904</v>
      </c>
      <c r="AF248" s="21" t="s">
        <v>325</v>
      </c>
      <c r="AJ248" s="23"/>
    </row>
    <row r="249" spans="1:36" s="8" customFormat="1" ht="15" customHeight="1">
      <c r="A249" s="8" t="s">
        <v>50</v>
      </c>
      <c r="B249" s="6" t="s">
        <v>135</v>
      </c>
      <c r="C249" s="7" t="s">
        <v>866</v>
      </c>
      <c r="D249" s="8">
        <v>2012</v>
      </c>
      <c r="E249" s="8" t="str">
        <f t="shared" si="13"/>
        <v>Non-resident Native</v>
      </c>
      <c r="F249" s="9" t="s">
        <v>151</v>
      </c>
      <c r="H249" s="22"/>
      <c r="I249" s="8" t="s">
        <v>1343</v>
      </c>
      <c r="J249" s="9" t="s">
        <v>1343</v>
      </c>
      <c r="Y249" s="8" t="s">
        <v>274</v>
      </c>
      <c r="Z249" s="8" t="str">
        <f t="shared" si="14"/>
        <v>TO</v>
      </c>
      <c r="AA249" s="8">
        <v>2008</v>
      </c>
      <c r="AB249" s="19" t="s">
        <v>562</v>
      </c>
      <c r="AC249" s="8" t="str">
        <f t="shared" si="17"/>
        <v>Non-resident Native</v>
      </c>
      <c r="AD249" s="20" t="s">
        <v>151</v>
      </c>
      <c r="AE249" s="8" t="s">
        <v>904</v>
      </c>
      <c r="AF249" s="21" t="s">
        <v>325</v>
      </c>
      <c r="AJ249" s="23"/>
    </row>
    <row r="250" spans="1:36" s="8" customFormat="1" ht="15" customHeight="1">
      <c r="A250" s="8" t="s">
        <v>50</v>
      </c>
      <c r="B250" s="8" t="s">
        <v>983</v>
      </c>
      <c r="C250" s="31" t="s">
        <v>867</v>
      </c>
      <c r="D250" s="8">
        <v>2012</v>
      </c>
      <c r="E250" s="8" t="str">
        <f t="shared" si="13"/>
        <v>Non-resident Native</v>
      </c>
      <c r="F250" s="9" t="s">
        <v>151</v>
      </c>
      <c r="H250" s="22"/>
      <c r="I250" s="8" t="s">
        <v>1343</v>
      </c>
      <c r="J250" s="9" t="s">
        <v>1343</v>
      </c>
      <c r="V250" s="8" t="s">
        <v>1390</v>
      </c>
      <c r="Z250" s="8" t="str">
        <f t="shared" si="14"/>
        <v>SO</v>
      </c>
      <c r="AA250" s="8">
        <v>2008</v>
      </c>
      <c r="AB250" s="32" t="s">
        <v>1364</v>
      </c>
      <c r="AC250" s="8" t="str">
        <f t="shared" si="17"/>
        <v>Non-resident Native</v>
      </c>
      <c r="AD250" s="20" t="s">
        <v>151</v>
      </c>
      <c r="AE250" s="8" t="s">
        <v>904</v>
      </c>
      <c r="AF250" s="21" t="s">
        <v>1444</v>
      </c>
      <c r="AJ250" s="23"/>
    </row>
    <row r="251" spans="1:36" s="8" customFormat="1" ht="15" customHeight="1">
      <c r="A251" s="8" t="s">
        <v>50</v>
      </c>
      <c r="B251" s="8" t="s">
        <v>772</v>
      </c>
      <c r="C251" s="31" t="s">
        <v>1228</v>
      </c>
      <c r="D251" s="8">
        <v>2012</v>
      </c>
      <c r="E251" s="8" t="str">
        <f t="shared" si="13"/>
        <v>Non-resident Native</v>
      </c>
      <c r="F251" s="9" t="s">
        <v>151</v>
      </c>
      <c r="H251" s="22"/>
      <c r="I251" s="8" t="s">
        <v>1343</v>
      </c>
      <c r="J251" s="9" t="s">
        <v>1343</v>
      </c>
      <c r="V251" s="8" t="s">
        <v>1390</v>
      </c>
      <c r="Z251" s="8" t="str">
        <f t="shared" si="14"/>
        <v>SO</v>
      </c>
      <c r="AA251" s="8">
        <v>2008</v>
      </c>
      <c r="AB251" s="32" t="s">
        <v>410</v>
      </c>
      <c r="AC251" s="8" t="str">
        <f t="shared" si="17"/>
        <v>Non-resident Native</v>
      </c>
      <c r="AD251" s="20" t="s">
        <v>151</v>
      </c>
      <c r="AE251" s="8" t="s">
        <v>904</v>
      </c>
      <c r="AF251" s="21" t="s">
        <v>1442</v>
      </c>
      <c r="AJ251" s="23"/>
    </row>
    <row r="252" spans="1:36" s="8" customFormat="1" ht="15" customHeight="1">
      <c r="A252" s="8" t="s">
        <v>50</v>
      </c>
      <c r="B252" s="26" t="s">
        <v>773</v>
      </c>
      <c r="C252" s="31" t="s">
        <v>868</v>
      </c>
      <c r="D252" s="8">
        <v>2012</v>
      </c>
      <c r="E252" s="8" t="str">
        <f t="shared" si="13"/>
        <v>Non-resident Native</v>
      </c>
      <c r="F252" s="9" t="s">
        <v>151</v>
      </c>
      <c r="H252" s="22"/>
      <c r="I252" s="8" t="s">
        <v>1343</v>
      </c>
      <c r="J252" s="9" t="s">
        <v>1343</v>
      </c>
      <c r="V252" s="8" t="s">
        <v>1390</v>
      </c>
      <c r="Z252" s="8" t="str">
        <f t="shared" si="14"/>
        <v>SO</v>
      </c>
      <c r="AA252" s="8">
        <v>2008</v>
      </c>
      <c r="AB252" s="32" t="s">
        <v>411</v>
      </c>
      <c r="AC252" s="8" t="str">
        <f t="shared" si="17"/>
        <v>Non-resident Native</v>
      </c>
      <c r="AD252" s="20" t="s">
        <v>151</v>
      </c>
      <c r="AE252" s="8" t="s">
        <v>904</v>
      </c>
      <c r="AF252" s="21" t="s">
        <v>1442</v>
      </c>
      <c r="AJ252" s="23"/>
    </row>
    <row r="253" spans="1:36" s="8" customFormat="1" ht="15" customHeight="1">
      <c r="A253" s="8" t="s">
        <v>50</v>
      </c>
      <c r="B253" s="6" t="s">
        <v>774</v>
      </c>
      <c r="C253" s="31" t="s">
        <v>882</v>
      </c>
      <c r="D253" s="8">
        <v>2012</v>
      </c>
      <c r="E253" s="8" t="str">
        <f t="shared" si="13"/>
        <v>Non-resident Native</v>
      </c>
      <c r="F253" s="9" t="s">
        <v>151</v>
      </c>
      <c r="H253" s="22"/>
      <c r="I253" s="8" t="s">
        <v>1343</v>
      </c>
      <c r="J253" s="9" t="s">
        <v>1343</v>
      </c>
      <c r="V253" s="8" t="s">
        <v>1390</v>
      </c>
      <c r="Z253" s="8" t="str">
        <f t="shared" si="14"/>
        <v>SO</v>
      </c>
      <c r="AA253" s="8">
        <v>2008</v>
      </c>
      <c r="AB253" s="32" t="s">
        <v>80</v>
      </c>
      <c r="AC253" s="8" t="str">
        <f t="shared" si="17"/>
        <v>Non-resident Native</v>
      </c>
      <c r="AD253" s="20" t="s">
        <v>151</v>
      </c>
      <c r="AE253" s="8" t="s">
        <v>904</v>
      </c>
      <c r="AF253" s="21" t="s">
        <v>1444</v>
      </c>
      <c r="AJ253" s="23"/>
    </row>
    <row r="254" spans="1:36" s="8" customFormat="1" ht="15" customHeight="1">
      <c r="A254" s="8" t="s">
        <v>50</v>
      </c>
      <c r="B254" s="26" t="s">
        <v>775</v>
      </c>
      <c r="C254" s="31" t="s">
        <v>1229</v>
      </c>
      <c r="D254" s="8">
        <v>2012</v>
      </c>
      <c r="E254" s="8" t="str">
        <f t="shared" si="13"/>
        <v>Non-resident Native</v>
      </c>
      <c r="F254" s="9" t="s">
        <v>151</v>
      </c>
      <c r="H254" s="22"/>
      <c r="I254" s="8" t="s">
        <v>1343</v>
      </c>
      <c r="J254" s="9" t="s">
        <v>1343</v>
      </c>
      <c r="V254" s="8" t="s">
        <v>1390</v>
      </c>
      <c r="Z254" s="8" t="str">
        <f t="shared" si="14"/>
        <v>SO</v>
      </c>
      <c r="AA254" s="8">
        <v>2008</v>
      </c>
      <c r="AB254" s="32" t="s">
        <v>412</v>
      </c>
      <c r="AC254" s="8" t="str">
        <f t="shared" si="17"/>
        <v>Non-resident Native</v>
      </c>
      <c r="AD254" s="20" t="s">
        <v>151</v>
      </c>
      <c r="AE254" s="8" t="s">
        <v>904</v>
      </c>
      <c r="AF254" s="21" t="s">
        <v>355</v>
      </c>
      <c r="AJ254" s="23"/>
    </row>
    <row r="255" spans="1:36" s="8" customFormat="1" ht="15" customHeight="1">
      <c r="A255" s="8" t="s">
        <v>50</v>
      </c>
      <c r="B255" s="33" t="s">
        <v>1439</v>
      </c>
      <c r="C255" s="31" t="s">
        <v>886</v>
      </c>
      <c r="D255" s="8">
        <v>2012</v>
      </c>
      <c r="E255" s="8" t="str">
        <f t="shared" si="13"/>
        <v>Non-resident Native</v>
      </c>
      <c r="F255" s="9" t="s">
        <v>151</v>
      </c>
      <c r="H255" s="22"/>
      <c r="I255" s="8" t="s">
        <v>1343</v>
      </c>
      <c r="J255" s="9" t="s">
        <v>1343</v>
      </c>
      <c r="V255" s="8" t="s">
        <v>1390</v>
      </c>
      <c r="Z255" s="8" t="str">
        <f t="shared" si="14"/>
        <v>SO</v>
      </c>
      <c r="AA255" s="8">
        <v>2008</v>
      </c>
      <c r="AB255" s="32" t="s">
        <v>910</v>
      </c>
      <c r="AC255" s="8" t="str">
        <f t="shared" si="17"/>
        <v>Non-resident Native</v>
      </c>
      <c r="AD255" s="20" t="s">
        <v>151</v>
      </c>
      <c r="AE255" s="8" t="s">
        <v>904</v>
      </c>
      <c r="AF255" s="21" t="s">
        <v>349</v>
      </c>
      <c r="AJ255" s="23"/>
    </row>
    <row r="256" spans="1:36" s="8" customFormat="1" ht="15" customHeight="1">
      <c r="A256" s="8" t="s">
        <v>50</v>
      </c>
      <c r="B256" s="8" t="s">
        <v>1440</v>
      </c>
      <c r="C256" s="31" t="s">
        <v>887</v>
      </c>
      <c r="D256" s="8">
        <v>2012</v>
      </c>
      <c r="E256" s="8" t="str">
        <f t="shared" si="13"/>
        <v>Non-resident Native</v>
      </c>
      <c r="F256" s="9" t="s">
        <v>151</v>
      </c>
      <c r="H256" s="22"/>
      <c r="I256" s="8" t="s">
        <v>1343</v>
      </c>
      <c r="J256" s="9" t="s">
        <v>1343</v>
      </c>
      <c r="V256" s="8" t="s">
        <v>1390</v>
      </c>
      <c r="Z256" s="8" t="str">
        <f t="shared" si="14"/>
        <v>SO</v>
      </c>
      <c r="AA256" s="8">
        <v>2008</v>
      </c>
      <c r="AB256" s="32" t="s">
        <v>911</v>
      </c>
      <c r="AC256" s="8" t="str">
        <f t="shared" si="17"/>
        <v>Non-resident Native</v>
      </c>
      <c r="AD256" s="20" t="s">
        <v>151</v>
      </c>
      <c r="AE256" s="8" t="s">
        <v>904</v>
      </c>
      <c r="AF256" s="46" t="s">
        <v>349</v>
      </c>
      <c r="AJ256" s="23"/>
    </row>
    <row r="257" spans="1:36" s="8" customFormat="1" ht="15" customHeight="1">
      <c r="A257" s="8" t="s">
        <v>50</v>
      </c>
      <c r="B257" s="8" t="s">
        <v>1441</v>
      </c>
      <c r="C257" s="31" t="s">
        <v>1345</v>
      </c>
      <c r="D257" s="8">
        <v>2012</v>
      </c>
      <c r="E257" s="8" t="str">
        <f t="shared" si="13"/>
        <v>Non-resident Native</v>
      </c>
      <c r="F257" s="9" t="s">
        <v>151</v>
      </c>
      <c r="H257" s="22"/>
      <c r="I257" s="8" t="s">
        <v>1343</v>
      </c>
      <c r="J257" s="9" t="s">
        <v>1343</v>
      </c>
      <c r="V257" s="8" t="s">
        <v>1390</v>
      </c>
      <c r="Z257" s="8" t="str">
        <f t="shared" si="14"/>
        <v>SO</v>
      </c>
      <c r="AA257" s="8">
        <v>2008</v>
      </c>
      <c r="AB257" s="32" t="s">
        <v>912</v>
      </c>
      <c r="AC257" s="8" t="str">
        <f t="shared" si="17"/>
        <v>Non-resident Native</v>
      </c>
      <c r="AD257" s="20" t="s">
        <v>151</v>
      </c>
      <c r="AE257" s="8" t="s">
        <v>904</v>
      </c>
      <c r="AF257" s="21" t="s">
        <v>356</v>
      </c>
      <c r="AJ257" s="23"/>
    </row>
    <row r="258" spans="1:36" s="8" customFormat="1" ht="15" customHeight="1">
      <c r="A258" s="8" t="s">
        <v>50</v>
      </c>
      <c r="B258" s="26" t="s">
        <v>776</v>
      </c>
      <c r="C258" s="31" t="s">
        <v>1348</v>
      </c>
      <c r="D258" s="8">
        <v>2012</v>
      </c>
      <c r="E258" s="8" t="str">
        <f t="shared" ref="E258:E321" si="18">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Non-resident Native</v>
      </c>
      <c r="F258" s="9" t="s">
        <v>151</v>
      </c>
      <c r="H258" s="22"/>
      <c r="I258" s="8" t="s">
        <v>1343</v>
      </c>
      <c r="J258" s="9" t="s">
        <v>1343</v>
      </c>
      <c r="V258" s="8" t="s">
        <v>1390</v>
      </c>
      <c r="Z258" s="8" t="str">
        <f t="shared" si="14"/>
        <v>SO</v>
      </c>
      <c r="AA258" s="8">
        <v>2008</v>
      </c>
      <c r="AB258" s="32" t="s">
        <v>413</v>
      </c>
      <c r="AC258" s="8" t="str">
        <f t="shared" si="17"/>
        <v>Non-resident Native</v>
      </c>
      <c r="AD258" s="20" t="s">
        <v>151</v>
      </c>
      <c r="AE258" s="8" t="s">
        <v>904</v>
      </c>
      <c r="AF258" s="21" t="s">
        <v>350</v>
      </c>
      <c r="AJ258" s="23"/>
    </row>
    <row r="259" spans="1:36" s="8" customFormat="1" ht="15" customHeight="1">
      <c r="A259" s="8" t="s">
        <v>50</v>
      </c>
      <c r="B259" s="8" t="s">
        <v>777</v>
      </c>
      <c r="C259" s="31" t="s">
        <v>1351</v>
      </c>
      <c r="D259" s="8">
        <v>2012</v>
      </c>
      <c r="E259" s="8" t="str">
        <f t="shared" si="18"/>
        <v>Non-resident Native</v>
      </c>
      <c r="F259" s="9" t="s">
        <v>151</v>
      </c>
      <c r="H259" s="22"/>
      <c r="I259" s="8" t="s">
        <v>1343</v>
      </c>
      <c r="J259" s="9" t="s">
        <v>1343</v>
      </c>
      <c r="V259" s="8" t="s">
        <v>1390</v>
      </c>
      <c r="Z259" s="8" t="str">
        <f t="shared" ref="Z259:Z322" si="19">SUBSTITUTE(TRIM(K259&amp;" "&amp;L259&amp;" "&amp;M259&amp;" "&amp;N259&amp;" "&amp;O259&amp;" "&amp;P259&amp;" "&amp;Q259&amp;" "&amp;R259&amp;" "&amp;S259&amp;" "&amp;T259&amp;" "&amp;U259&amp;" "&amp;V259&amp;" "&amp;W259&amp;" "&amp;X259&amp;" "&amp;Y259)," ",", ")</f>
        <v>SO</v>
      </c>
      <c r="AA259" s="8">
        <v>2008</v>
      </c>
      <c r="AB259" s="32" t="s">
        <v>414</v>
      </c>
      <c r="AC259" s="8" t="str">
        <f t="shared" si="17"/>
        <v>Non-resident Native</v>
      </c>
      <c r="AD259" s="20" t="s">
        <v>151</v>
      </c>
      <c r="AE259" s="8" t="s">
        <v>904</v>
      </c>
      <c r="AF259" s="21" t="s">
        <v>325</v>
      </c>
      <c r="AJ259" s="23"/>
    </row>
    <row r="260" spans="1:36" s="8" customFormat="1" ht="15" customHeight="1">
      <c r="A260" s="8" t="s">
        <v>50</v>
      </c>
      <c r="B260" s="26" t="s">
        <v>495</v>
      </c>
      <c r="C260" s="31" t="s">
        <v>1352</v>
      </c>
      <c r="D260" s="8">
        <v>2012</v>
      </c>
      <c r="E260" s="8" t="str">
        <f t="shared" si="18"/>
        <v>Non-resident Native</v>
      </c>
      <c r="F260" s="9" t="s">
        <v>151</v>
      </c>
      <c r="H260" s="22"/>
      <c r="I260" s="8" t="s">
        <v>1343</v>
      </c>
      <c r="J260" s="9" t="s">
        <v>1343</v>
      </c>
      <c r="V260" s="8" t="s">
        <v>1390</v>
      </c>
      <c r="Z260" s="8" t="str">
        <f t="shared" si="19"/>
        <v>SO</v>
      </c>
      <c r="AA260" s="8">
        <v>2008</v>
      </c>
      <c r="AB260" s="32" t="s">
        <v>913</v>
      </c>
      <c r="AC260" s="8" t="str">
        <f t="shared" si="17"/>
        <v>Non-resident Native</v>
      </c>
      <c r="AD260" s="20" t="s">
        <v>151</v>
      </c>
      <c r="AE260" s="8" t="s">
        <v>904</v>
      </c>
      <c r="AF260" s="21" t="s">
        <v>325</v>
      </c>
      <c r="AJ260" s="23"/>
    </row>
    <row r="261" spans="1:36" s="8" customFormat="1" ht="15" customHeight="1">
      <c r="A261" s="8" t="s">
        <v>50</v>
      </c>
      <c r="B261" s="26" t="s">
        <v>778</v>
      </c>
      <c r="C261" s="31" t="s">
        <v>1353</v>
      </c>
      <c r="D261" s="8">
        <v>2012</v>
      </c>
      <c r="E261" s="8" t="str">
        <f t="shared" si="18"/>
        <v>Non-resident Native</v>
      </c>
      <c r="F261" s="9" t="s">
        <v>151</v>
      </c>
      <c r="H261" s="22"/>
      <c r="I261" s="8" t="s">
        <v>1343</v>
      </c>
      <c r="J261" s="9" t="s">
        <v>1343</v>
      </c>
      <c r="V261" s="8" t="s">
        <v>1390</v>
      </c>
      <c r="Z261" s="8" t="str">
        <f t="shared" si="19"/>
        <v>SO</v>
      </c>
      <c r="AA261" s="8">
        <v>2008</v>
      </c>
      <c r="AB261" s="32" t="s">
        <v>415</v>
      </c>
      <c r="AC261" s="8" t="str">
        <f t="shared" si="17"/>
        <v>Non-resident Native</v>
      </c>
      <c r="AD261" s="20" t="s">
        <v>151</v>
      </c>
      <c r="AE261" s="8" t="s">
        <v>904</v>
      </c>
      <c r="AF261" s="21" t="s">
        <v>325</v>
      </c>
      <c r="AJ261" s="23"/>
    </row>
    <row r="262" spans="1:36" s="8" customFormat="1" ht="15" customHeight="1">
      <c r="A262" s="8" t="s">
        <v>50</v>
      </c>
      <c r="B262" s="26" t="s">
        <v>779</v>
      </c>
      <c r="C262" s="31" t="s">
        <v>1355</v>
      </c>
      <c r="D262" s="8">
        <v>2012</v>
      </c>
      <c r="E262" s="8" t="str">
        <f t="shared" si="18"/>
        <v>Non-resident Native</v>
      </c>
      <c r="F262" s="9" t="s">
        <v>151</v>
      </c>
      <c r="H262" s="22"/>
      <c r="I262" s="8" t="s">
        <v>1343</v>
      </c>
      <c r="J262" s="9" t="s">
        <v>1343</v>
      </c>
      <c r="V262" s="8" t="s">
        <v>1390</v>
      </c>
      <c r="Z262" s="8" t="str">
        <f t="shared" si="19"/>
        <v>SO</v>
      </c>
      <c r="AA262" s="8">
        <v>2008</v>
      </c>
      <c r="AB262" s="32" t="s">
        <v>416</v>
      </c>
      <c r="AC262" s="8" t="str">
        <f t="shared" si="17"/>
        <v>Non-resident Native</v>
      </c>
      <c r="AD262" s="20" t="s">
        <v>151</v>
      </c>
      <c r="AE262" s="8" t="s">
        <v>904</v>
      </c>
      <c r="AF262" s="21" t="s">
        <v>325</v>
      </c>
      <c r="AJ262" s="23"/>
    </row>
    <row r="263" spans="1:36" s="8" customFormat="1" ht="15" customHeight="1">
      <c r="A263" s="8" t="s">
        <v>50</v>
      </c>
      <c r="B263" s="26" t="s">
        <v>780</v>
      </c>
      <c r="C263" s="31" t="s">
        <v>1356</v>
      </c>
      <c r="D263" s="8">
        <v>2012</v>
      </c>
      <c r="E263" s="8" t="str">
        <f t="shared" si="18"/>
        <v>Non-resident Native</v>
      </c>
      <c r="F263" s="9" t="s">
        <v>151</v>
      </c>
      <c r="H263" s="22"/>
      <c r="I263" s="8" t="s">
        <v>1343</v>
      </c>
      <c r="J263" s="9" t="s">
        <v>1343</v>
      </c>
      <c r="Y263" s="8" t="s">
        <v>274</v>
      </c>
      <c r="Z263" s="8" t="str">
        <f t="shared" si="19"/>
        <v>TO</v>
      </c>
      <c r="AA263" s="8">
        <v>2008</v>
      </c>
      <c r="AB263" s="32" t="s">
        <v>417</v>
      </c>
      <c r="AC263" s="8" t="str">
        <f t="shared" si="17"/>
        <v>Non-resident Native</v>
      </c>
      <c r="AD263" s="20" t="s">
        <v>151</v>
      </c>
      <c r="AE263" s="8" t="s">
        <v>904</v>
      </c>
      <c r="AF263" s="21" t="s">
        <v>340</v>
      </c>
      <c r="AJ263" s="23"/>
    </row>
    <row r="264" spans="1:36" s="8" customFormat="1" ht="15" customHeight="1">
      <c r="A264" s="8" t="s">
        <v>50</v>
      </c>
      <c r="B264" s="26" t="s">
        <v>781</v>
      </c>
      <c r="C264" s="31" t="s">
        <v>1357</v>
      </c>
      <c r="D264" s="8">
        <v>2012</v>
      </c>
      <c r="E264" s="8" t="str">
        <f t="shared" si="18"/>
        <v>Non-resident Native</v>
      </c>
      <c r="F264" s="9" t="s">
        <v>151</v>
      </c>
      <c r="H264" s="22"/>
      <c r="I264" s="8" t="s">
        <v>1343</v>
      </c>
      <c r="J264" s="9" t="s">
        <v>1343</v>
      </c>
      <c r="Y264" s="8" t="s">
        <v>274</v>
      </c>
      <c r="Z264" s="8" t="str">
        <f t="shared" si="19"/>
        <v>TO</v>
      </c>
      <c r="AA264" s="8">
        <v>2008</v>
      </c>
      <c r="AB264" s="32" t="s">
        <v>418</v>
      </c>
      <c r="AC264" s="8" t="str">
        <f t="shared" si="17"/>
        <v>Non-resident Native</v>
      </c>
      <c r="AD264" s="20" t="s">
        <v>151</v>
      </c>
      <c r="AE264" s="8" t="s">
        <v>904</v>
      </c>
      <c r="AF264" s="21" t="s">
        <v>340</v>
      </c>
      <c r="AJ264" s="23"/>
    </row>
    <row r="265" spans="1:36" s="8" customFormat="1" ht="15" customHeight="1">
      <c r="A265" s="8" t="s">
        <v>50</v>
      </c>
      <c r="B265" s="26" t="s">
        <v>782</v>
      </c>
      <c r="C265" s="31" t="s">
        <v>1358</v>
      </c>
      <c r="D265" s="8">
        <v>2012</v>
      </c>
      <c r="E265" s="8" t="str">
        <f t="shared" si="18"/>
        <v>Non-resident Native</v>
      </c>
      <c r="F265" s="9" t="s">
        <v>151</v>
      </c>
      <c r="H265" s="22"/>
      <c r="I265" s="8" t="s">
        <v>1343</v>
      </c>
      <c r="J265" s="9" t="s">
        <v>1343</v>
      </c>
      <c r="Y265" s="8" t="s">
        <v>274</v>
      </c>
      <c r="Z265" s="8" t="str">
        <f t="shared" si="19"/>
        <v>TO</v>
      </c>
      <c r="AA265" s="8">
        <v>2008</v>
      </c>
      <c r="AB265" s="32" t="s">
        <v>419</v>
      </c>
      <c r="AC265" s="8" t="str">
        <f t="shared" si="17"/>
        <v>Non-resident Native</v>
      </c>
      <c r="AD265" s="20" t="s">
        <v>151</v>
      </c>
      <c r="AE265" s="8" t="s">
        <v>904</v>
      </c>
      <c r="AF265" s="21" t="s">
        <v>340</v>
      </c>
      <c r="AJ265" s="23"/>
    </row>
    <row r="266" spans="1:36" s="8" customFormat="1" ht="15" customHeight="1">
      <c r="A266" s="8" t="s">
        <v>50</v>
      </c>
      <c r="B266" s="26" t="s">
        <v>783</v>
      </c>
      <c r="C266" s="31" t="s">
        <v>679</v>
      </c>
      <c r="D266" s="8">
        <v>2012</v>
      </c>
      <c r="E266" s="8" t="str">
        <f t="shared" si="18"/>
        <v>Non-resident Native</v>
      </c>
      <c r="F266" s="9" t="s">
        <v>151</v>
      </c>
      <c r="H266" s="22"/>
      <c r="I266" s="8" t="s">
        <v>1343</v>
      </c>
      <c r="J266" s="9" t="s">
        <v>1343</v>
      </c>
      <c r="V266" s="8" t="s">
        <v>1390</v>
      </c>
      <c r="Z266" s="8" t="str">
        <f t="shared" si="19"/>
        <v>SO</v>
      </c>
      <c r="AA266" s="8">
        <v>2008</v>
      </c>
      <c r="AB266" s="32" t="s">
        <v>420</v>
      </c>
      <c r="AC266" s="8" t="str">
        <f t="shared" si="17"/>
        <v>Non-resident Native</v>
      </c>
      <c r="AD266" s="20" t="s">
        <v>151</v>
      </c>
      <c r="AE266" s="8" t="s">
        <v>904</v>
      </c>
      <c r="AF266" s="21" t="s">
        <v>357</v>
      </c>
      <c r="AJ266" s="23"/>
    </row>
    <row r="267" spans="1:36" s="8" customFormat="1" ht="15" customHeight="1">
      <c r="A267" s="8" t="s">
        <v>50</v>
      </c>
      <c r="B267" s="6" t="s">
        <v>122</v>
      </c>
      <c r="C267" s="7" t="s">
        <v>681</v>
      </c>
      <c r="D267" s="8">
        <v>2012</v>
      </c>
      <c r="E267" s="8" t="str">
        <f t="shared" si="18"/>
        <v>Non-resident Native</v>
      </c>
      <c r="F267" s="9" t="s">
        <v>151</v>
      </c>
      <c r="H267" s="22"/>
      <c r="I267" s="8" t="s">
        <v>1343</v>
      </c>
      <c r="J267" s="9" t="s">
        <v>1343</v>
      </c>
      <c r="V267" s="8" t="s">
        <v>1390</v>
      </c>
      <c r="Z267" s="8" t="str">
        <f t="shared" si="19"/>
        <v>SO</v>
      </c>
      <c r="AA267" s="8">
        <v>2008</v>
      </c>
      <c r="AB267" s="19" t="s">
        <v>1061</v>
      </c>
      <c r="AC267" s="8" t="str">
        <f t="shared" si="17"/>
        <v>Non-resident Native</v>
      </c>
      <c r="AD267" s="20" t="s">
        <v>151</v>
      </c>
      <c r="AE267" s="8" t="s">
        <v>904</v>
      </c>
      <c r="AF267" s="21" t="s">
        <v>357</v>
      </c>
      <c r="AJ267" s="23"/>
    </row>
    <row r="268" spans="1:36" s="8" customFormat="1" ht="15" customHeight="1">
      <c r="A268" s="8" t="s">
        <v>50</v>
      </c>
      <c r="B268" s="26" t="s">
        <v>784</v>
      </c>
      <c r="C268" s="31" t="s">
        <v>1230</v>
      </c>
      <c r="D268" s="8">
        <v>2012</v>
      </c>
      <c r="E268" s="8" t="str">
        <f t="shared" si="18"/>
        <v>Non-resident Native</v>
      </c>
      <c r="F268" s="9" t="s">
        <v>151</v>
      </c>
      <c r="H268" s="22"/>
      <c r="I268" s="8" t="s">
        <v>1343</v>
      </c>
      <c r="J268" s="9" t="s">
        <v>1343</v>
      </c>
      <c r="V268" s="8" t="s">
        <v>1390</v>
      </c>
      <c r="Z268" s="8" t="str">
        <f t="shared" si="19"/>
        <v>SO</v>
      </c>
      <c r="AA268" s="8">
        <v>2008</v>
      </c>
      <c r="AB268" s="32" t="s">
        <v>421</v>
      </c>
      <c r="AC268" s="8" t="str">
        <f t="shared" si="17"/>
        <v>Non-resident Native</v>
      </c>
      <c r="AD268" s="20" t="s">
        <v>151</v>
      </c>
      <c r="AE268" s="8" t="s">
        <v>904</v>
      </c>
      <c r="AF268" s="21" t="s">
        <v>678</v>
      </c>
      <c r="AJ268" s="23"/>
    </row>
    <row r="269" spans="1:36" s="8" customFormat="1" ht="15" customHeight="1">
      <c r="A269" s="8" t="s">
        <v>50</v>
      </c>
      <c r="B269" s="6" t="s">
        <v>1080</v>
      </c>
      <c r="C269" s="7" t="s">
        <v>1055</v>
      </c>
      <c r="D269" s="8">
        <v>2012</v>
      </c>
      <c r="E269" s="8" t="str">
        <f t="shared" si="18"/>
        <v>Non-resident Native</v>
      </c>
      <c r="F269" s="9" t="s">
        <v>151</v>
      </c>
      <c r="H269" s="22"/>
      <c r="I269" s="8" t="s">
        <v>1343</v>
      </c>
      <c r="J269" s="9" t="s">
        <v>1343</v>
      </c>
      <c r="V269" s="8" t="s">
        <v>1390</v>
      </c>
      <c r="Z269" s="8" t="str">
        <f t="shared" si="19"/>
        <v>SO</v>
      </c>
      <c r="AA269" s="8">
        <v>2008</v>
      </c>
      <c r="AB269" s="19" t="s">
        <v>1055</v>
      </c>
      <c r="AC269" s="8" t="str">
        <f t="shared" si="17"/>
        <v>Non-resident Native</v>
      </c>
      <c r="AD269" s="20" t="s">
        <v>151</v>
      </c>
      <c r="AE269" s="8" t="s">
        <v>904</v>
      </c>
      <c r="AF269" s="21" t="s">
        <v>678</v>
      </c>
      <c r="AJ269" s="23"/>
    </row>
    <row r="270" spans="1:36" s="8" customFormat="1" ht="15" customHeight="1">
      <c r="A270" s="8" t="s">
        <v>50</v>
      </c>
      <c r="B270" s="6" t="s">
        <v>128</v>
      </c>
      <c r="C270" s="7" t="s">
        <v>684</v>
      </c>
      <c r="D270" s="8">
        <v>2012</v>
      </c>
      <c r="E270" s="8" t="str">
        <f t="shared" si="18"/>
        <v>Non-resident Native</v>
      </c>
      <c r="F270" s="9" t="s">
        <v>151</v>
      </c>
      <c r="H270" s="22"/>
      <c r="I270" s="8" t="s">
        <v>1343</v>
      </c>
      <c r="J270" s="9" t="s">
        <v>1343</v>
      </c>
      <c r="V270" s="8" t="s">
        <v>1390</v>
      </c>
      <c r="Z270" s="8" t="str">
        <f t="shared" si="19"/>
        <v>SO</v>
      </c>
      <c r="AA270" s="8">
        <v>2008</v>
      </c>
      <c r="AB270" s="19" t="s">
        <v>1068</v>
      </c>
      <c r="AC270" s="8" t="str">
        <f t="shared" si="17"/>
        <v>Non-resident Native</v>
      </c>
      <c r="AD270" s="20" t="s">
        <v>151</v>
      </c>
      <c r="AE270" s="8" t="s">
        <v>904</v>
      </c>
      <c r="AF270" s="21" t="s">
        <v>358</v>
      </c>
      <c r="AJ270" s="23"/>
    </row>
    <row r="271" spans="1:36" s="8" customFormat="1" ht="15" customHeight="1">
      <c r="A271" s="8" t="s">
        <v>50</v>
      </c>
      <c r="B271" s="8" t="s">
        <v>1275</v>
      </c>
      <c r="C271" s="7" t="s">
        <v>1276</v>
      </c>
      <c r="D271" s="8">
        <v>2012</v>
      </c>
      <c r="E271" s="8" t="str">
        <f t="shared" si="18"/>
        <v>Non-resident Native</v>
      </c>
      <c r="F271" s="9" t="s">
        <v>151</v>
      </c>
      <c r="H271" s="22"/>
      <c r="I271" s="8" t="s">
        <v>270</v>
      </c>
      <c r="J271" s="9" t="s">
        <v>270</v>
      </c>
      <c r="M271" s="8" t="s">
        <v>282</v>
      </c>
      <c r="V271" s="8" t="s">
        <v>1390</v>
      </c>
      <c r="Z271" s="8" t="str">
        <f t="shared" si="19"/>
        <v>DP, SO</v>
      </c>
      <c r="AA271" s="8">
        <v>2008</v>
      </c>
      <c r="AB271" s="19"/>
      <c r="AC27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271" s="20" t="s">
        <v>220</v>
      </c>
      <c r="AE271" s="8" t="s">
        <v>904</v>
      </c>
      <c r="AF271" s="21" t="s">
        <v>329</v>
      </c>
      <c r="AJ271" s="23"/>
    </row>
    <row r="272" spans="1:36" s="8" customFormat="1" ht="15" customHeight="1">
      <c r="A272" s="8" t="s">
        <v>50</v>
      </c>
      <c r="B272" s="26" t="s">
        <v>785</v>
      </c>
      <c r="C272" s="31" t="s">
        <v>1231</v>
      </c>
      <c r="D272" s="8">
        <v>2012</v>
      </c>
      <c r="E272" s="8" t="str">
        <f t="shared" si="18"/>
        <v>Non-resident Native</v>
      </c>
      <c r="F272" s="9" t="s">
        <v>151</v>
      </c>
      <c r="H272" s="22"/>
      <c r="I272" s="8" t="s">
        <v>1343</v>
      </c>
      <c r="J272" s="9" t="s">
        <v>1343</v>
      </c>
      <c r="V272" s="8" t="s">
        <v>1390</v>
      </c>
      <c r="Z272" s="8" t="str">
        <f t="shared" si="19"/>
        <v>SO</v>
      </c>
      <c r="AA272" s="8">
        <v>2008</v>
      </c>
      <c r="AB272" s="32" t="s">
        <v>422</v>
      </c>
      <c r="AC272" s="8" t="str">
        <f t="shared" ref="AC272:AC300" si="20">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272" s="20" t="s">
        <v>151</v>
      </c>
      <c r="AE272" s="8" t="s">
        <v>904</v>
      </c>
      <c r="AF272" s="21" t="s">
        <v>328</v>
      </c>
      <c r="AJ272" s="23"/>
    </row>
    <row r="273" spans="1:36" s="8" customFormat="1" ht="15" customHeight="1">
      <c r="A273" s="8" t="s">
        <v>50</v>
      </c>
      <c r="B273" s="6" t="s">
        <v>136</v>
      </c>
      <c r="C273" s="7" t="s">
        <v>696</v>
      </c>
      <c r="D273" s="8">
        <v>2012</v>
      </c>
      <c r="E273" s="8" t="str">
        <f t="shared" si="18"/>
        <v>Non-resident Native</v>
      </c>
      <c r="F273" s="9" t="s">
        <v>151</v>
      </c>
      <c r="H273" s="22"/>
      <c r="I273" s="8" t="s">
        <v>1343</v>
      </c>
      <c r="J273" s="9" t="s">
        <v>1343</v>
      </c>
      <c r="Y273" s="8" t="s">
        <v>274</v>
      </c>
      <c r="Z273" s="8" t="str">
        <f t="shared" si="19"/>
        <v>TO</v>
      </c>
      <c r="AA273" s="8">
        <v>2008</v>
      </c>
      <c r="AB273" s="19" t="s">
        <v>563</v>
      </c>
      <c r="AC273" s="8" t="str">
        <f t="shared" si="20"/>
        <v>Non-resident Native</v>
      </c>
      <c r="AD273" s="20" t="s">
        <v>151</v>
      </c>
      <c r="AE273" s="8" t="s">
        <v>904</v>
      </c>
      <c r="AF273" s="21" t="s">
        <v>328</v>
      </c>
      <c r="AJ273" s="23"/>
    </row>
    <row r="274" spans="1:36" s="8" customFormat="1" ht="15" customHeight="1">
      <c r="A274" s="8" t="s">
        <v>50</v>
      </c>
      <c r="B274" s="26" t="s">
        <v>786</v>
      </c>
      <c r="C274" s="31" t="s">
        <v>700</v>
      </c>
      <c r="D274" s="8">
        <v>2012</v>
      </c>
      <c r="E274" s="8" t="str">
        <f t="shared" si="18"/>
        <v>Non-resident Native</v>
      </c>
      <c r="F274" s="9" t="s">
        <v>151</v>
      </c>
      <c r="H274" s="22"/>
      <c r="I274" s="8" t="s">
        <v>1343</v>
      </c>
      <c r="J274" s="9" t="s">
        <v>1343</v>
      </c>
      <c r="Y274" s="8" t="s">
        <v>274</v>
      </c>
      <c r="Z274" s="8" t="str">
        <f t="shared" si="19"/>
        <v>TO</v>
      </c>
      <c r="AA274" s="8">
        <v>2008</v>
      </c>
      <c r="AB274" s="32" t="s">
        <v>423</v>
      </c>
      <c r="AC274" s="8" t="str">
        <f t="shared" si="20"/>
        <v>Non-resident Native</v>
      </c>
      <c r="AD274" s="20" t="s">
        <v>151</v>
      </c>
      <c r="AE274" s="8" t="s">
        <v>904</v>
      </c>
      <c r="AF274" s="21" t="s">
        <v>328</v>
      </c>
      <c r="AJ274" s="23"/>
    </row>
    <row r="275" spans="1:36" s="8" customFormat="1" ht="15" customHeight="1">
      <c r="A275" s="8" t="s">
        <v>50</v>
      </c>
      <c r="B275" s="8" t="s">
        <v>108</v>
      </c>
      <c r="C275" s="31" t="s">
        <v>1232</v>
      </c>
      <c r="D275" s="8">
        <v>2012</v>
      </c>
      <c r="E275" s="8" t="str">
        <f t="shared" si="18"/>
        <v>Non-resident Native</v>
      </c>
      <c r="F275" s="9" t="s">
        <v>151</v>
      </c>
      <c r="H275" s="22"/>
      <c r="I275" s="8" t="s">
        <v>1343</v>
      </c>
      <c r="J275" s="9" t="s">
        <v>1343</v>
      </c>
      <c r="Y275" s="8" t="s">
        <v>274</v>
      </c>
      <c r="Z275" s="8" t="str">
        <f t="shared" si="19"/>
        <v>TO</v>
      </c>
      <c r="AA275" s="8">
        <v>2008</v>
      </c>
      <c r="AB275" s="32" t="s">
        <v>1069</v>
      </c>
      <c r="AC275" s="8" t="str">
        <f t="shared" si="20"/>
        <v>Non-resident Native</v>
      </c>
      <c r="AD275" s="20" t="s">
        <v>151</v>
      </c>
      <c r="AE275" s="8" t="s">
        <v>904</v>
      </c>
      <c r="AF275" s="21" t="s">
        <v>328</v>
      </c>
      <c r="AJ275" s="23"/>
    </row>
    <row r="276" spans="1:36" s="8" customFormat="1" ht="15" customHeight="1">
      <c r="A276" s="8" t="s">
        <v>50</v>
      </c>
      <c r="B276" s="26" t="s">
        <v>787</v>
      </c>
      <c r="C276" s="31" t="s">
        <v>424</v>
      </c>
      <c r="D276" s="8">
        <v>2012</v>
      </c>
      <c r="E276" s="8" t="str">
        <f t="shared" si="18"/>
        <v>Non-resident Native</v>
      </c>
      <c r="F276" s="9" t="s">
        <v>151</v>
      </c>
      <c r="H276" s="22"/>
      <c r="I276" s="8" t="s">
        <v>1343</v>
      </c>
      <c r="J276" s="9" t="s">
        <v>1343</v>
      </c>
      <c r="Y276" s="8" t="s">
        <v>274</v>
      </c>
      <c r="Z276" s="8" t="str">
        <f t="shared" si="19"/>
        <v>TO</v>
      </c>
      <c r="AA276" s="8">
        <v>2008</v>
      </c>
      <c r="AB276" s="32" t="s">
        <v>424</v>
      </c>
      <c r="AC276" s="8" t="str">
        <f t="shared" si="20"/>
        <v>Non-resident Native</v>
      </c>
      <c r="AD276" s="20" t="s">
        <v>151</v>
      </c>
      <c r="AE276" s="8" t="s">
        <v>904</v>
      </c>
      <c r="AF276" s="21" t="s">
        <v>328</v>
      </c>
      <c r="AJ276" s="23"/>
    </row>
    <row r="277" spans="1:36" s="8" customFormat="1" ht="15" customHeight="1">
      <c r="A277" s="8" t="s">
        <v>50</v>
      </c>
      <c r="B277" s="26" t="s">
        <v>788</v>
      </c>
      <c r="C277" s="31" t="s">
        <v>425</v>
      </c>
      <c r="D277" s="8">
        <v>2012</v>
      </c>
      <c r="E277" s="8" t="str">
        <f t="shared" si="18"/>
        <v>Non-resident Native</v>
      </c>
      <c r="F277" s="9" t="s">
        <v>151</v>
      </c>
      <c r="H277" s="22"/>
      <c r="I277" s="8" t="s">
        <v>1343</v>
      </c>
      <c r="J277" s="9" t="s">
        <v>1343</v>
      </c>
      <c r="Y277" s="8" t="s">
        <v>274</v>
      </c>
      <c r="Z277" s="8" t="str">
        <f t="shared" si="19"/>
        <v>TO</v>
      </c>
      <c r="AA277" s="8">
        <v>2008</v>
      </c>
      <c r="AB277" s="32" t="s">
        <v>425</v>
      </c>
      <c r="AC277" s="8" t="str">
        <f t="shared" si="20"/>
        <v>Non-resident Native</v>
      </c>
      <c r="AD277" s="20" t="s">
        <v>151</v>
      </c>
      <c r="AE277" s="8" t="s">
        <v>904</v>
      </c>
      <c r="AF277" s="21" t="s">
        <v>328</v>
      </c>
      <c r="AJ277" s="23"/>
    </row>
    <row r="278" spans="1:36" s="8" customFormat="1" ht="15" customHeight="1">
      <c r="A278" s="8" t="s">
        <v>50</v>
      </c>
      <c r="B278" s="6" t="s">
        <v>789</v>
      </c>
      <c r="C278" s="7" t="s">
        <v>426</v>
      </c>
      <c r="D278" s="8">
        <v>2012</v>
      </c>
      <c r="E278" s="8" t="str">
        <f t="shared" si="18"/>
        <v>Non-resident Native</v>
      </c>
      <c r="F278" s="9" t="s">
        <v>151</v>
      </c>
      <c r="H278" s="22"/>
      <c r="I278" s="8" t="s">
        <v>1343</v>
      </c>
      <c r="J278" s="9" t="s">
        <v>1343</v>
      </c>
      <c r="V278" s="8" t="s">
        <v>1390</v>
      </c>
      <c r="Z278" s="8" t="str">
        <f t="shared" si="19"/>
        <v>SO</v>
      </c>
      <c r="AA278" s="8">
        <v>2008</v>
      </c>
      <c r="AB278" s="19" t="s">
        <v>426</v>
      </c>
      <c r="AC278" s="8" t="str">
        <f t="shared" si="20"/>
        <v>Non-resident Native</v>
      </c>
      <c r="AD278" s="20" t="s">
        <v>151</v>
      </c>
      <c r="AE278" s="8" t="s">
        <v>904</v>
      </c>
      <c r="AF278" s="21" t="s">
        <v>328</v>
      </c>
      <c r="AJ278" s="23"/>
    </row>
    <row r="279" spans="1:36" s="8" customFormat="1" ht="15" customHeight="1">
      <c r="A279" s="8" t="s">
        <v>50</v>
      </c>
      <c r="B279" s="26" t="s">
        <v>790</v>
      </c>
      <c r="C279" s="31" t="s">
        <v>427</v>
      </c>
      <c r="D279" s="8">
        <v>2012</v>
      </c>
      <c r="E279" s="8" t="str">
        <f t="shared" si="18"/>
        <v>Non-resident Native</v>
      </c>
      <c r="F279" s="9" t="s">
        <v>151</v>
      </c>
      <c r="H279" s="22"/>
      <c r="I279" s="8" t="s">
        <v>1343</v>
      </c>
      <c r="J279" s="9" t="s">
        <v>1343</v>
      </c>
      <c r="V279" s="8" t="s">
        <v>1390</v>
      </c>
      <c r="Z279" s="8" t="str">
        <f t="shared" si="19"/>
        <v>SO</v>
      </c>
      <c r="AA279" s="8">
        <v>2008</v>
      </c>
      <c r="AB279" s="32" t="s">
        <v>427</v>
      </c>
      <c r="AC279" s="8" t="str">
        <f t="shared" si="20"/>
        <v>Non-resident Native</v>
      </c>
      <c r="AD279" s="20" t="s">
        <v>151</v>
      </c>
      <c r="AE279" s="8" t="s">
        <v>904</v>
      </c>
      <c r="AF279" s="21" t="s">
        <v>328</v>
      </c>
      <c r="AJ279" s="23"/>
    </row>
    <row r="280" spans="1:36" s="8" customFormat="1" ht="15" customHeight="1">
      <c r="A280" s="8" t="s">
        <v>50</v>
      </c>
      <c r="B280" s="26" t="s">
        <v>791</v>
      </c>
      <c r="C280" s="31" t="s">
        <v>428</v>
      </c>
      <c r="D280" s="8">
        <v>2012</v>
      </c>
      <c r="E280" s="8" t="str">
        <f t="shared" si="18"/>
        <v>Non-resident Native</v>
      </c>
      <c r="F280" s="9" t="s">
        <v>151</v>
      </c>
      <c r="H280" s="22"/>
      <c r="I280" s="8" t="s">
        <v>1343</v>
      </c>
      <c r="J280" s="9" t="s">
        <v>1343</v>
      </c>
      <c r="V280" s="8" t="s">
        <v>1390</v>
      </c>
      <c r="Z280" s="8" t="str">
        <f t="shared" si="19"/>
        <v>SO</v>
      </c>
      <c r="AA280" s="8">
        <v>2008</v>
      </c>
      <c r="AB280" s="32" t="s">
        <v>428</v>
      </c>
      <c r="AC280" s="8" t="str">
        <f t="shared" si="20"/>
        <v>Non-resident Native</v>
      </c>
      <c r="AD280" s="20" t="s">
        <v>151</v>
      </c>
      <c r="AE280" s="8" t="s">
        <v>904</v>
      </c>
      <c r="AF280" s="21" t="s">
        <v>328</v>
      </c>
      <c r="AJ280" s="23"/>
    </row>
    <row r="281" spans="1:36" s="8" customFormat="1" ht="15" customHeight="1">
      <c r="A281" s="8" t="s">
        <v>50</v>
      </c>
      <c r="B281" s="26" t="s">
        <v>792</v>
      </c>
      <c r="C281" s="31" t="s">
        <v>1134</v>
      </c>
      <c r="D281" s="8">
        <v>2012</v>
      </c>
      <c r="E281" s="8" t="str">
        <f t="shared" si="18"/>
        <v>Non-resident Native</v>
      </c>
      <c r="F281" s="9" t="s">
        <v>151</v>
      </c>
      <c r="H281" s="22"/>
      <c r="I281" s="8" t="s">
        <v>1343</v>
      </c>
      <c r="J281" s="9" t="s">
        <v>1343</v>
      </c>
      <c r="V281" s="8" t="s">
        <v>1390</v>
      </c>
      <c r="Z281" s="8" t="str">
        <f t="shared" si="19"/>
        <v>SO</v>
      </c>
      <c r="AA281" s="8">
        <v>2008</v>
      </c>
      <c r="AB281" s="32" t="s">
        <v>429</v>
      </c>
      <c r="AC281" s="8" t="str">
        <f t="shared" si="20"/>
        <v>Non-resident Native</v>
      </c>
      <c r="AD281" s="20" t="s">
        <v>151</v>
      </c>
      <c r="AE281" s="8" t="s">
        <v>904</v>
      </c>
      <c r="AF281" s="21" t="s">
        <v>328</v>
      </c>
      <c r="AJ281" s="23"/>
    </row>
    <row r="282" spans="1:36" s="8" customFormat="1" ht="15" customHeight="1">
      <c r="A282" s="8" t="s">
        <v>50</v>
      </c>
      <c r="B282" s="26" t="s">
        <v>793</v>
      </c>
      <c r="C282" s="31" t="s">
        <v>1135</v>
      </c>
      <c r="D282" s="8">
        <v>2012</v>
      </c>
      <c r="E282" s="8" t="str">
        <f t="shared" si="18"/>
        <v>Non-resident Native</v>
      </c>
      <c r="F282" s="9" t="s">
        <v>151</v>
      </c>
      <c r="H282" s="22"/>
      <c r="I282" s="8" t="s">
        <v>1343</v>
      </c>
      <c r="J282" s="9" t="s">
        <v>1343</v>
      </c>
      <c r="Y282" s="8" t="s">
        <v>274</v>
      </c>
      <c r="Z282" s="8" t="str">
        <f t="shared" si="19"/>
        <v>TO</v>
      </c>
      <c r="AA282" s="8">
        <v>2008</v>
      </c>
      <c r="AB282" s="32" t="s">
        <v>430</v>
      </c>
      <c r="AC282" s="8" t="str">
        <f t="shared" si="20"/>
        <v>Non-resident Native</v>
      </c>
      <c r="AD282" s="20" t="s">
        <v>151</v>
      </c>
      <c r="AE282" s="8" t="s">
        <v>904</v>
      </c>
      <c r="AF282" s="21" t="s">
        <v>328</v>
      </c>
      <c r="AJ282" s="23"/>
    </row>
    <row r="283" spans="1:36" s="8" customFormat="1" ht="15" customHeight="1">
      <c r="A283" s="8" t="s">
        <v>50</v>
      </c>
      <c r="B283" s="6" t="s">
        <v>244</v>
      </c>
      <c r="C283" s="7" t="s">
        <v>431</v>
      </c>
      <c r="D283" s="8">
        <v>2012</v>
      </c>
      <c r="E283" s="8" t="str">
        <f t="shared" si="18"/>
        <v>Non-resident Native</v>
      </c>
      <c r="F283" s="9" t="s">
        <v>151</v>
      </c>
      <c r="H283" s="22"/>
      <c r="I283" s="8" t="s">
        <v>1343</v>
      </c>
      <c r="J283" s="9" t="s">
        <v>1343</v>
      </c>
      <c r="V283" s="8" t="s">
        <v>1390</v>
      </c>
      <c r="Z283" s="8" t="str">
        <f t="shared" si="19"/>
        <v>SO</v>
      </c>
      <c r="AA283" s="8">
        <v>2008</v>
      </c>
      <c r="AB283" s="19" t="s">
        <v>431</v>
      </c>
      <c r="AC283" s="8" t="str">
        <f t="shared" si="20"/>
        <v>Non-resident Native</v>
      </c>
      <c r="AD283" s="20" t="s">
        <v>151</v>
      </c>
      <c r="AE283" s="8" t="s">
        <v>904</v>
      </c>
      <c r="AF283" s="21" t="s">
        <v>328</v>
      </c>
      <c r="AJ283" s="23"/>
    </row>
    <row r="284" spans="1:36" s="8" customFormat="1" ht="15" customHeight="1">
      <c r="A284" s="8" t="s">
        <v>50</v>
      </c>
      <c r="B284" s="26" t="s">
        <v>794</v>
      </c>
      <c r="C284" s="31" t="s">
        <v>1136</v>
      </c>
      <c r="D284" s="8">
        <v>2012</v>
      </c>
      <c r="E284" s="8" t="str">
        <f t="shared" si="18"/>
        <v>Non-resident Native</v>
      </c>
      <c r="F284" s="9" t="s">
        <v>151</v>
      </c>
      <c r="H284" s="22"/>
      <c r="I284" s="8" t="s">
        <v>1343</v>
      </c>
      <c r="J284" s="9" t="s">
        <v>1343</v>
      </c>
      <c r="V284" s="8" t="s">
        <v>1390</v>
      </c>
      <c r="Z284" s="8" t="str">
        <f t="shared" si="19"/>
        <v>SO</v>
      </c>
      <c r="AA284" s="8">
        <v>2008</v>
      </c>
      <c r="AB284" s="32" t="s">
        <v>432</v>
      </c>
      <c r="AC284" s="8" t="str">
        <f t="shared" si="20"/>
        <v>Non-resident Native</v>
      </c>
      <c r="AD284" s="20" t="s">
        <v>151</v>
      </c>
      <c r="AE284" s="8" t="s">
        <v>904</v>
      </c>
      <c r="AF284" s="21" t="s">
        <v>328</v>
      </c>
      <c r="AJ284" s="23"/>
    </row>
    <row r="285" spans="1:36" s="8" customFormat="1" ht="15" customHeight="1">
      <c r="A285" s="8" t="s">
        <v>50</v>
      </c>
      <c r="B285" s="26" t="s">
        <v>795</v>
      </c>
      <c r="C285" s="31" t="s">
        <v>1139</v>
      </c>
      <c r="D285" s="8">
        <v>2012</v>
      </c>
      <c r="E285" s="8" t="str">
        <f t="shared" si="18"/>
        <v>Non-resident Native</v>
      </c>
      <c r="F285" s="9" t="s">
        <v>151</v>
      </c>
      <c r="H285" s="22"/>
      <c r="I285" s="8" t="s">
        <v>1343</v>
      </c>
      <c r="J285" s="9" t="s">
        <v>1343</v>
      </c>
      <c r="V285" s="8" t="s">
        <v>1390</v>
      </c>
      <c r="Z285" s="8" t="str">
        <f t="shared" si="19"/>
        <v>SO</v>
      </c>
      <c r="AA285" s="8">
        <v>2008</v>
      </c>
      <c r="AB285" s="32" t="s">
        <v>433</v>
      </c>
      <c r="AC285" s="8" t="str">
        <f t="shared" si="20"/>
        <v>Non-resident Native</v>
      </c>
      <c r="AD285" s="20" t="s">
        <v>151</v>
      </c>
      <c r="AE285" s="8" t="s">
        <v>904</v>
      </c>
      <c r="AF285" s="21" t="s">
        <v>12</v>
      </c>
      <c r="AJ285" s="23"/>
    </row>
    <row r="286" spans="1:36" s="8" customFormat="1" ht="15" customHeight="1">
      <c r="A286" s="8" t="s">
        <v>50</v>
      </c>
      <c r="B286" s="26" t="s">
        <v>796</v>
      </c>
      <c r="C286" s="31" t="s">
        <v>434</v>
      </c>
      <c r="D286" s="8">
        <v>2012</v>
      </c>
      <c r="E286" s="8" t="str">
        <f t="shared" si="18"/>
        <v>Non-resident Native</v>
      </c>
      <c r="F286" s="9" t="s">
        <v>151</v>
      </c>
      <c r="H286" s="22"/>
      <c r="I286" s="8" t="s">
        <v>1343</v>
      </c>
      <c r="J286" s="9" t="s">
        <v>1343</v>
      </c>
      <c r="V286" s="8" t="s">
        <v>1390</v>
      </c>
      <c r="Z286" s="8" t="str">
        <f t="shared" si="19"/>
        <v>SO</v>
      </c>
      <c r="AA286" s="8">
        <v>2008</v>
      </c>
      <c r="AB286" s="32" t="s">
        <v>434</v>
      </c>
      <c r="AC286" s="8" t="str">
        <f t="shared" si="20"/>
        <v>Non-resident Native</v>
      </c>
      <c r="AD286" s="20" t="s">
        <v>151</v>
      </c>
      <c r="AE286" s="8" t="s">
        <v>904</v>
      </c>
      <c r="AF286" s="21" t="s">
        <v>12</v>
      </c>
      <c r="AJ286" s="23"/>
    </row>
    <row r="287" spans="1:36" s="8" customFormat="1" ht="15" customHeight="1">
      <c r="A287" s="8" t="s">
        <v>50</v>
      </c>
      <c r="B287" s="26" t="s">
        <v>496</v>
      </c>
      <c r="C287" s="31" t="s">
        <v>914</v>
      </c>
      <c r="D287" s="8">
        <v>2012</v>
      </c>
      <c r="E287" s="8" t="str">
        <f t="shared" si="18"/>
        <v>Non-resident Native</v>
      </c>
      <c r="F287" s="9" t="s">
        <v>151</v>
      </c>
      <c r="H287" s="22"/>
      <c r="I287" s="8" t="s">
        <v>1343</v>
      </c>
      <c r="J287" s="9" t="s">
        <v>1343</v>
      </c>
      <c r="V287" s="8" t="s">
        <v>1390</v>
      </c>
      <c r="Z287" s="8" t="str">
        <f t="shared" si="19"/>
        <v>SO</v>
      </c>
      <c r="AA287" s="8">
        <v>2008</v>
      </c>
      <c r="AB287" s="32" t="s">
        <v>914</v>
      </c>
      <c r="AC287" s="8" t="str">
        <f t="shared" si="20"/>
        <v>Non-resident Native</v>
      </c>
      <c r="AD287" s="20" t="s">
        <v>151</v>
      </c>
      <c r="AE287" s="8" t="s">
        <v>904</v>
      </c>
      <c r="AF287" s="21" t="s">
        <v>12</v>
      </c>
      <c r="AJ287" s="23"/>
    </row>
    <row r="288" spans="1:36" s="8" customFormat="1" ht="15" customHeight="1">
      <c r="A288" s="8" t="s">
        <v>50</v>
      </c>
      <c r="B288" s="26" t="s">
        <v>797</v>
      </c>
      <c r="C288" s="31" t="s">
        <v>1140</v>
      </c>
      <c r="D288" s="8">
        <v>2012</v>
      </c>
      <c r="E288" s="8" t="str">
        <f t="shared" si="18"/>
        <v>Non-resident Native</v>
      </c>
      <c r="F288" s="9" t="s">
        <v>151</v>
      </c>
      <c r="H288" s="22"/>
      <c r="I288" s="8" t="s">
        <v>1343</v>
      </c>
      <c r="J288" s="9" t="s">
        <v>1343</v>
      </c>
      <c r="V288" s="8" t="s">
        <v>1390</v>
      </c>
      <c r="Z288" s="8" t="str">
        <f t="shared" si="19"/>
        <v>SO</v>
      </c>
      <c r="AA288" s="8">
        <v>2008</v>
      </c>
      <c r="AB288" s="32" t="s">
        <v>435</v>
      </c>
      <c r="AC288" s="8" t="str">
        <f t="shared" si="20"/>
        <v>Non-resident Native</v>
      </c>
      <c r="AD288" s="20" t="s">
        <v>151</v>
      </c>
      <c r="AE288" s="8" t="s">
        <v>904</v>
      </c>
      <c r="AF288" s="21" t="s">
        <v>348</v>
      </c>
      <c r="AJ288" s="23"/>
    </row>
    <row r="289" spans="1:36" s="8" customFormat="1" ht="15" customHeight="1">
      <c r="A289" s="8" t="s">
        <v>50</v>
      </c>
      <c r="B289" s="8" t="s">
        <v>978</v>
      </c>
      <c r="C289" s="31" t="s">
        <v>1141</v>
      </c>
      <c r="D289" s="8">
        <v>2012</v>
      </c>
      <c r="E289" s="8" t="str">
        <f t="shared" si="18"/>
        <v>Non-resident Native</v>
      </c>
      <c r="F289" s="9" t="s">
        <v>151</v>
      </c>
      <c r="H289" s="22"/>
      <c r="I289" s="8" t="s">
        <v>1343</v>
      </c>
      <c r="J289" s="9" t="s">
        <v>1343</v>
      </c>
      <c r="V289" s="8" t="s">
        <v>1390</v>
      </c>
      <c r="Z289" s="8" t="str">
        <f t="shared" si="19"/>
        <v>SO</v>
      </c>
      <c r="AA289" s="8">
        <v>2008</v>
      </c>
      <c r="AB289" s="32" t="s">
        <v>436</v>
      </c>
      <c r="AC289" s="8" t="str">
        <f t="shared" si="20"/>
        <v>Non-resident Native</v>
      </c>
      <c r="AD289" s="20" t="s">
        <v>151</v>
      </c>
      <c r="AE289" s="8" t="s">
        <v>904</v>
      </c>
      <c r="AF289" s="21" t="s">
        <v>1469</v>
      </c>
      <c r="AJ289" s="23"/>
    </row>
    <row r="290" spans="1:36" s="8" customFormat="1" ht="15" customHeight="1">
      <c r="A290" s="8" t="s">
        <v>50</v>
      </c>
      <c r="B290" s="45" t="s">
        <v>979</v>
      </c>
      <c r="C290" s="31" t="s">
        <v>1144</v>
      </c>
      <c r="D290" s="8">
        <v>2012</v>
      </c>
      <c r="E290" s="8" t="str">
        <f t="shared" si="18"/>
        <v>Non-resident Native</v>
      </c>
      <c r="F290" s="9" t="s">
        <v>151</v>
      </c>
      <c r="H290" s="22"/>
      <c r="I290" s="8" t="s">
        <v>1343</v>
      </c>
      <c r="J290" s="9" t="s">
        <v>1343</v>
      </c>
      <c r="V290" s="8" t="s">
        <v>1390</v>
      </c>
      <c r="Z290" s="8" t="str">
        <f t="shared" si="19"/>
        <v>SO</v>
      </c>
      <c r="AA290" s="8">
        <v>2008</v>
      </c>
      <c r="AB290" s="32" t="s">
        <v>627</v>
      </c>
      <c r="AC290" s="8" t="str">
        <f t="shared" si="20"/>
        <v>Non-resident Native</v>
      </c>
      <c r="AD290" s="20" t="s">
        <v>151</v>
      </c>
      <c r="AE290" s="8" t="s">
        <v>904</v>
      </c>
      <c r="AF290" s="21" t="s">
        <v>360</v>
      </c>
      <c r="AJ290" s="23"/>
    </row>
    <row r="291" spans="1:36" s="8" customFormat="1" ht="15" customHeight="1">
      <c r="A291" s="8" t="s">
        <v>50</v>
      </c>
      <c r="B291" s="26" t="s">
        <v>798</v>
      </c>
      <c r="C291" s="31" t="s">
        <v>1147</v>
      </c>
      <c r="D291" s="8">
        <v>2012</v>
      </c>
      <c r="E291" s="8" t="str">
        <f t="shared" si="18"/>
        <v>Non-resident Native</v>
      </c>
      <c r="F291" s="9" t="s">
        <v>151</v>
      </c>
      <c r="H291" s="22"/>
      <c r="I291" s="8" t="s">
        <v>1343</v>
      </c>
      <c r="J291" s="9" t="s">
        <v>1343</v>
      </c>
      <c r="V291" s="8" t="s">
        <v>1390</v>
      </c>
      <c r="Z291" s="8" t="str">
        <f t="shared" si="19"/>
        <v>SO</v>
      </c>
      <c r="AA291" s="8">
        <v>2008</v>
      </c>
      <c r="AB291" s="32" t="s">
        <v>628</v>
      </c>
      <c r="AC291" s="8" t="str">
        <f t="shared" si="20"/>
        <v>Non-resident Native</v>
      </c>
      <c r="AD291" s="20" t="s">
        <v>151</v>
      </c>
      <c r="AE291" s="8" t="s">
        <v>904</v>
      </c>
      <c r="AF291" s="21" t="s">
        <v>331</v>
      </c>
      <c r="AJ291" s="23"/>
    </row>
    <row r="292" spans="1:36" s="8" customFormat="1" ht="15" customHeight="1">
      <c r="A292" s="8" t="s">
        <v>50</v>
      </c>
      <c r="B292" s="26" t="s">
        <v>799</v>
      </c>
      <c r="C292" s="31" t="s">
        <v>629</v>
      </c>
      <c r="D292" s="8">
        <v>2012</v>
      </c>
      <c r="E292" s="8" t="str">
        <f t="shared" si="18"/>
        <v>Non-resident Native</v>
      </c>
      <c r="F292" s="9" t="s">
        <v>151</v>
      </c>
      <c r="H292" s="22"/>
      <c r="I292" s="8" t="s">
        <v>1343</v>
      </c>
      <c r="J292" s="9" t="s">
        <v>1343</v>
      </c>
      <c r="V292" s="8" t="s">
        <v>1390</v>
      </c>
      <c r="Z292" s="8" t="str">
        <f t="shared" si="19"/>
        <v>SO</v>
      </c>
      <c r="AA292" s="8">
        <v>2008</v>
      </c>
      <c r="AB292" s="32" t="s">
        <v>629</v>
      </c>
      <c r="AC292" s="8" t="str">
        <f t="shared" si="20"/>
        <v>Non-resident Native</v>
      </c>
      <c r="AD292" s="20" t="s">
        <v>151</v>
      </c>
      <c r="AE292" s="8" t="s">
        <v>904</v>
      </c>
      <c r="AF292" s="21" t="s">
        <v>12</v>
      </c>
      <c r="AJ292" s="23"/>
    </row>
    <row r="293" spans="1:36" s="8" customFormat="1" ht="15" customHeight="1">
      <c r="A293" s="8" t="s">
        <v>50</v>
      </c>
      <c r="B293" s="6" t="s">
        <v>267</v>
      </c>
      <c r="C293" s="31" t="s">
        <v>1150</v>
      </c>
      <c r="D293" s="8">
        <v>2012</v>
      </c>
      <c r="E293" s="8" t="str">
        <f t="shared" si="18"/>
        <v>Non-resident Native</v>
      </c>
      <c r="F293" s="9" t="s">
        <v>151</v>
      </c>
      <c r="H293" s="22"/>
      <c r="I293" s="8" t="s">
        <v>1343</v>
      </c>
      <c r="J293" s="9" t="s">
        <v>1343</v>
      </c>
      <c r="V293" s="8" t="s">
        <v>1390</v>
      </c>
      <c r="Z293" s="8" t="str">
        <f t="shared" si="19"/>
        <v>SO</v>
      </c>
      <c r="AA293" s="8">
        <v>2008</v>
      </c>
      <c r="AB293" s="32" t="s">
        <v>1150</v>
      </c>
      <c r="AC293" s="8" t="str">
        <f t="shared" si="20"/>
        <v>Non-resident Native</v>
      </c>
      <c r="AD293" s="20" t="s">
        <v>151</v>
      </c>
      <c r="AE293" s="8" t="s">
        <v>904</v>
      </c>
      <c r="AF293" s="21" t="s">
        <v>1442</v>
      </c>
      <c r="AJ293" s="23"/>
    </row>
    <row r="294" spans="1:36" s="8" customFormat="1" ht="15" customHeight="1">
      <c r="A294" s="8" t="s">
        <v>50</v>
      </c>
      <c r="B294" s="6" t="s">
        <v>129</v>
      </c>
      <c r="C294" s="7" t="s">
        <v>1070</v>
      </c>
      <c r="D294" s="8">
        <v>2012</v>
      </c>
      <c r="E294" s="8" t="str">
        <f t="shared" si="18"/>
        <v>Non-resident Native</v>
      </c>
      <c r="F294" s="9" t="s">
        <v>151</v>
      </c>
      <c r="H294" s="22"/>
      <c r="I294" s="8" t="s">
        <v>1343</v>
      </c>
      <c r="J294" s="9" t="s">
        <v>1343</v>
      </c>
      <c r="V294" s="8" t="s">
        <v>1390</v>
      </c>
      <c r="Z294" s="8" t="str">
        <f t="shared" si="19"/>
        <v>SO</v>
      </c>
      <c r="AA294" s="8">
        <v>2008</v>
      </c>
      <c r="AB294" s="19" t="s">
        <v>1070</v>
      </c>
      <c r="AC294" s="8" t="str">
        <f t="shared" si="20"/>
        <v>Non-resident Native</v>
      </c>
      <c r="AD294" s="20" t="s">
        <v>151</v>
      </c>
      <c r="AE294" s="8" t="s">
        <v>904</v>
      </c>
      <c r="AF294" s="21" t="s">
        <v>1442</v>
      </c>
      <c r="AJ294" s="23"/>
    </row>
    <row r="295" spans="1:36" s="8" customFormat="1" ht="15" customHeight="1">
      <c r="A295" s="8" t="s">
        <v>50</v>
      </c>
      <c r="B295" s="8" t="s">
        <v>193</v>
      </c>
      <c r="C295" s="7" t="s">
        <v>1233</v>
      </c>
      <c r="D295" s="8">
        <v>2012</v>
      </c>
      <c r="E295" s="8" t="str">
        <f t="shared" si="18"/>
        <v>Non-resident Native</v>
      </c>
      <c r="F295" s="9" t="s">
        <v>151</v>
      </c>
      <c r="H295" s="22"/>
      <c r="I295" s="8" t="s">
        <v>1343</v>
      </c>
      <c r="J295" s="9" t="s">
        <v>1343</v>
      </c>
      <c r="V295" s="8" t="s">
        <v>1390</v>
      </c>
      <c r="Z295" s="8" t="str">
        <f t="shared" si="19"/>
        <v>SO</v>
      </c>
      <c r="AA295" s="8">
        <v>2008</v>
      </c>
      <c r="AB295" s="19" t="s">
        <v>915</v>
      </c>
      <c r="AC295" s="8" t="str">
        <f t="shared" si="20"/>
        <v>Non-resident Native</v>
      </c>
      <c r="AD295" s="20" t="s">
        <v>151</v>
      </c>
      <c r="AE295" s="8" t="s">
        <v>904</v>
      </c>
      <c r="AF295" s="21" t="s">
        <v>353</v>
      </c>
      <c r="AJ295" s="23"/>
    </row>
    <row r="296" spans="1:36" s="8" customFormat="1" ht="15" customHeight="1">
      <c r="A296" s="8" t="s">
        <v>50</v>
      </c>
      <c r="B296" s="6" t="s">
        <v>132</v>
      </c>
      <c r="C296" s="7" t="s">
        <v>104</v>
      </c>
      <c r="D296" s="8">
        <v>2012</v>
      </c>
      <c r="E296" s="8" t="str">
        <f t="shared" si="18"/>
        <v>Non-resident Native</v>
      </c>
      <c r="F296" s="9" t="s">
        <v>151</v>
      </c>
      <c r="H296" s="22"/>
      <c r="I296" s="8" t="s">
        <v>1343</v>
      </c>
      <c r="J296" s="9" t="s">
        <v>1343</v>
      </c>
      <c r="V296" s="8" t="s">
        <v>1390</v>
      </c>
      <c r="Z296" s="8" t="str">
        <f t="shared" si="19"/>
        <v>SO</v>
      </c>
      <c r="AA296" s="8">
        <v>2008</v>
      </c>
      <c r="AB296" s="19" t="s">
        <v>559</v>
      </c>
      <c r="AC296" s="8" t="str">
        <f t="shared" si="20"/>
        <v>Non-resident Native</v>
      </c>
      <c r="AD296" s="20" t="s">
        <v>151</v>
      </c>
      <c r="AE296" s="8" t="s">
        <v>904</v>
      </c>
      <c r="AF296" s="21" t="s">
        <v>7</v>
      </c>
      <c r="AJ296" s="23"/>
    </row>
    <row r="297" spans="1:36" s="8" customFormat="1" ht="15" customHeight="1">
      <c r="A297" s="8" t="s">
        <v>50</v>
      </c>
      <c r="B297" s="6" t="s">
        <v>109</v>
      </c>
      <c r="C297" s="7" t="s">
        <v>1278</v>
      </c>
      <c r="D297" s="8">
        <v>2012</v>
      </c>
      <c r="E297" s="8" t="str">
        <f t="shared" si="18"/>
        <v>Non-resident Native</v>
      </c>
      <c r="F297" s="9" t="s">
        <v>151</v>
      </c>
      <c r="H297" s="22"/>
      <c r="I297" s="8" t="s">
        <v>1343</v>
      </c>
      <c r="J297" s="9" t="s">
        <v>1343</v>
      </c>
      <c r="V297" s="8" t="s">
        <v>1390</v>
      </c>
      <c r="Z297" s="8" t="str">
        <f t="shared" si="19"/>
        <v>SO</v>
      </c>
      <c r="AA297" s="8">
        <v>2008</v>
      </c>
      <c r="AB297" s="19" t="s">
        <v>630</v>
      </c>
      <c r="AC297" s="8" t="str">
        <f t="shared" si="20"/>
        <v>Non-resident Native</v>
      </c>
      <c r="AD297" s="20" t="s">
        <v>151</v>
      </c>
      <c r="AE297" s="8" t="s">
        <v>904</v>
      </c>
      <c r="AF297" s="21" t="s">
        <v>340</v>
      </c>
      <c r="AJ297" s="23"/>
    </row>
    <row r="298" spans="1:36" s="8" customFormat="1" ht="15" customHeight="1">
      <c r="A298" s="8" t="s">
        <v>50</v>
      </c>
      <c r="B298" s="6" t="s">
        <v>137</v>
      </c>
      <c r="C298" s="7" t="s">
        <v>564</v>
      </c>
      <c r="D298" s="8">
        <v>2012</v>
      </c>
      <c r="E298" s="8" t="str">
        <f t="shared" si="18"/>
        <v>Non-resident Native</v>
      </c>
      <c r="F298" s="9" t="s">
        <v>151</v>
      </c>
      <c r="H298" s="22"/>
      <c r="I298" s="8" t="s">
        <v>1343</v>
      </c>
      <c r="J298" s="9" t="s">
        <v>1343</v>
      </c>
      <c r="Y298" s="8" t="s">
        <v>274</v>
      </c>
      <c r="Z298" s="8" t="str">
        <f t="shared" si="19"/>
        <v>TO</v>
      </c>
      <c r="AA298" s="8">
        <v>2008</v>
      </c>
      <c r="AB298" s="19" t="s">
        <v>564</v>
      </c>
      <c r="AC298" s="8" t="str">
        <f t="shared" si="20"/>
        <v>Non-resident Native</v>
      </c>
      <c r="AD298" s="20" t="s">
        <v>151</v>
      </c>
      <c r="AE298" s="8" t="s">
        <v>904</v>
      </c>
      <c r="AF298" s="21" t="s">
        <v>340</v>
      </c>
      <c r="AJ298" s="23"/>
    </row>
    <row r="299" spans="1:36" s="8" customFormat="1" ht="15" customHeight="1">
      <c r="A299" s="8" t="s">
        <v>50</v>
      </c>
      <c r="B299" s="6" t="s">
        <v>1081</v>
      </c>
      <c r="C299" s="7" t="s">
        <v>459</v>
      </c>
      <c r="D299" s="8">
        <v>2012</v>
      </c>
      <c r="E299" s="8" t="str">
        <f t="shared" si="18"/>
        <v>Non-resident Native</v>
      </c>
      <c r="F299" s="9" t="s">
        <v>151</v>
      </c>
      <c r="H299" s="22"/>
      <c r="I299" s="8" t="s">
        <v>1343</v>
      </c>
      <c r="J299" s="9" t="s">
        <v>1343</v>
      </c>
      <c r="V299" s="8" t="s">
        <v>1390</v>
      </c>
      <c r="Z299" s="8" t="str">
        <f t="shared" si="19"/>
        <v>SO</v>
      </c>
      <c r="AA299" s="8">
        <v>2008</v>
      </c>
      <c r="AB299" s="19" t="s">
        <v>1056</v>
      </c>
      <c r="AC299" s="8" t="str">
        <f t="shared" si="20"/>
        <v>Non-resident Native</v>
      </c>
      <c r="AD299" s="20" t="s">
        <v>151</v>
      </c>
      <c r="AE299" s="8" t="s">
        <v>904</v>
      </c>
      <c r="AF299" s="21" t="s">
        <v>328</v>
      </c>
      <c r="AJ299" s="23"/>
    </row>
    <row r="300" spans="1:36" s="8" customFormat="1" ht="15" customHeight="1">
      <c r="A300" s="8" t="s">
        <v>50</v>
      </c>
      <c r="B300" s="8" t="s">
        <v>497</v>
      </c>
      <c r="C300" s="31" t="s">
        <v>1234</v>
      </c>
      <c r="D300" s="8">
        <v>2012</v>
      </c>
      <c r="E300" s="8" t="str">
        <f t="shared" si="18"/>
        <v>Non-resident Native</v>
      </c>
      <c r="F300" s="9" t="s">
        <v>151</v>
      </c>
      <c r="H300" s="22"/>
      <c r="I300" s="8" t="s">
        <v>1343</v>
      </c>
      <c r="J300" s="9" t="s">
        <v>1343</v>
      </c>
      <c r="V300" s="8" t="s">
        <v>1390</v>
      </c>
      <c r="Z300" s="8" t="str">
        <f t="shared" si="19"/>
        <v>SO</v>
      </c>
      <c r="AA300" s="8">
        <v>2008</v>
      </c>
      <c r="AB300" s="32" t="s">
        <v>916</v>
      </c>
      <c r="AC300" s="8" t="str">
        <f t="shared" si="20"/>
        <v>Non-resident Native</v>
      </c>
      <c r="AD300" s="20" t="s">
        <v>151</v>
      </c>
      <c r="AE300" s="8" t="s">
        <v>904</v>
      </c>
      <c r="AF300" s="21" t="s">
        <v>357</v>
      </c>
      <c r="AJ300" s="23"/>
    </row>
    <row r="301" spans="1:36" s="8" customFormat="1" ht="15" customHeight="1">
      <c r="A301" s="8" t="s">
        <v>50</v>
      </c>
      <c r="B301" s="8" t="s">
        <v>1384</v>
      </c>
      <c r="C301" s="35" t="s">
        <v>96</v>
      </c>
      <c r="D301" s="8">
        <v>2012</v>
      </c>
      <c r="E301" s="8" t="str">
        <f t="shared" si="18"/>
        <v>Non-resident Native</v>
      </c>
      <c r="F301" s="9" t="s">
        <v>151</v>
      </c>
      <c r="I301" s="8" t="s">
        <v>270</v>
      </c>
      <c r="J301" s="9" t="s">
        <v>270</v>
      </c>
      <c r="V301" s="8" t="s">
        <v>1390</v>
      </c>
      <c r="Z301" s="8" t="str">
        <f t="shared" si="19"/>
        <v>SO</v>
      </c>
      <c r="AA301" s="8">
        <v>2008</v>
      </c>
      <c r="AB301" s="32"/>
      <c r="AC30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301" s="20" t="s">
        <v>220</v>
      </c>
      <c r="AE301" s="8" t="s">
        <v>904</v>
      </c>
      <c r="AF301" s="21" t="s">
        <v>357</v>
      </c>
      <c r="AJ301" s="23"/>
    </row>
    <row r="302" spans="1:36" s="8" customFormat="1" ht="15" customHeight="1">
      <c r="A302" s="8" t="s">
        <v>50</v>
      </c>
      <c r="B302" s="6" t="s">
        <v>119</v>
      </c>
      <c r="C302" s="7" t="s">
        <v>462</v>
      </c>
      <c r="D302" s="8">
        <v>2012</v>
      </c>
      <c r="E302" s="8" t="str">
        <f t="shared" si="18"/>
        <v>Non-resident Native</v>
      </c>
      <c r="F302" s="9" t="s">
        <v>151</v>
      </c>
      <c r="H302" s="22"/>
      <c r="I302" s="8" t="s">
        <v>1343</v>
      </c>
      <c r="J302" s="9" t="s">
        <v>1343</v>
      </c>
      <c r="V302" s="8" t="s">
        <v>1390</v>
      </c>
      <c r="Z302" s="8" t="str">
        <f t="shared" si="19"/>
        <v>SO</v>
      </c>
      <c r="AA302" s="8">
        <v>2008</v>
      </c>
      <c r="AB302" s="19" t="s">
        <v>1057</v>
      </c>
      <c r="AC302" s="8" t="str">
        <f t="shared" ref="AC302:AC333" si="21">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302" s="20" t="s">
        <v>151</v>
      </c>
      <c r="AE302" s="8" t="s">
        <v>904</v>
      </c>
      <c r="AF302" s="21" t="s">
        <v>325</v>
      </c>
      <c r="AJ302" s="23"/>
    </row>
    <row r="303" spans="1:36" s="8" customFormat="1" ht="15" customHeight="1">
      <c r="A303" s="8" t="s">
        <v>50</v>
      </c>
      <c r="B303" s="8" t="s">
        <v>1385</v>
      </c>
      <c r="C303" s="7" t="s">
        <v>463</v>
      </c>
      <c r="D303" s="8">
        <v>2012</v>
      </c>
      <c r="E303" s="8" t="str">
        <f t="shared" si="18"/>
        <v>Non-resident Native</v>
      </c>
      <c r="F303" s="9" t="s">
        <v>151</v>
      </c>
      <c r="H303" s="22"/>
      <c r="I303" s="8" t="s">
        <v>1343</v>
      </c>
      <c r="J303" s="9" t="s">
        <v>1343</v>
      </c>
      <c r="V303" s="8" t="s">
        <v>1390</v>
      </c>
      <c r="Z303" s="8" t="str">
        <f t="shared" si="19"/>
        <v>SO</v>
      </c>
      <c r="AA303" s="8">
        <v>2008</v>
      </c>
      <c r="AB303" s="19" t="s">
        <v>1060</v>
      </c>
      <c r="AC303" s="8" t="str">
        <f t="shared" si="21"/>
        <v>Non-resident Native</v>
      </c>
      <c r="AD303" s="20" t="s">
        <v>151</v>
      </c>
      <c r="AE303" s="8" t="s">
        <v>904</v>
      </c>
      <c r="AF303" s="21" t="s">
        <v>325</v>
      </c>
      <c r="AJ303" s="23"/>
    </row>
    <row r="304" spans="1:36" s="8" customFormat="1" ht="15" customHeight="1">
      <c r="A304" s="8" t="s">
        <v>50</v>
      </c>
      <c r="B304" s="26" t="s">
        <v>498</v>
      </c>
      <c r="C304" s="31" t="s">
        <v>464</v>
      </c>
      <c r="D304" s="8">
        <v>2012</v>
      </c>
      <c r="E304" s="8" t="str">
        <f t="shared" si="18"/>
        <v>Non-resident Native</v>
      </c>
      <c r="F304" s="9" t="s">
        <v>151</v>
      </c>
      <c r="H304" s="22"/>
      <c r="I304" s="8" t="s">
        <v>1343</v>
      </c>
      <c r="J304" s="9" t="s">
        <v>1343</v>
      </c>
      <c r="V304" s="8" t="s">
        <v>1390</v>
      </c>
      <c r="Z304" s="8" t="str">
        <f t="shared" si="19"/>
        <v>SO</v>
      </c>
      <c r="AA304" s="8">
        <v>2008</v>
      </c>
      <c r="AB304" s="32" t="s">
        <v>917</v>
      </c>
      <c r="AC304" s="8" t="str">
        <f t="shared" si="21"/>
        <v>Non-resident Native</v>
      </c>
      <c r="AD304" s="20" t="s">
        <v>151</v>
      </c>
      <c r="AE304" s="8" t="s">
        <v>904</v>
      </c>
      <c r="AF304" s="21" t="s">
        <v>325</v>
      </c>
      <c r="AJ304" s="23"/>
    </row>
    <row r="305" spans="1:36" s="8" customFormat="1" ht="15" customHeight="1">
      <c r="A305" s="8" t="s">
        <v>50</v>
      </c>
      <c r="B305" s="6" t="s">
        <v>130</v>
      </c>
      <c r="C305" s="7" t="s">
        <v>556</v>
      </c>
      <c r="D305" s="8">
        <v>2012</v>
      </c>
      <c r="E305" s="8" t="str">
        <f t="shared" si="18"/>
        <v>Non-resident Native</v>
      </c>
      <c r="F305" s="9" t="s">
        <v>151</v>
      </c>
      <c r="H305" s="22"/>
      <c r="I305" s="8" t="s">
        <v>1343</v>
      </c>
      <c r="J305" s="9" t="s">
        <v>1343</v>
      </c>
      <c r="V305" s="8" t="s">
        <v>1390</v>
      </c>
      <c r="Z305" s="8" t="str">
        <f t="shared" si="19"/>
        <v>SO</v>
      </c>
      <c r="AA305" s="8">
        <v>2008</v>
      </c>
      <c r="AB305" s="19" t="s">
        <v>556</v>
      </c>
      <c r="AC305" s="8" t="str">
        <f t="shared" si="21"/>
        <v>Non-resident Native</v>
      </c>
      <c r="AD305" s="20" t="s">
        <v>151</v>
      </c>
      <c r="AE305" s="8" t="s">
        <v>904</v>
      </c>
      <c r="AF305" s="21" t="s">
        <v>325</v>
      </c>
      <c r="AJ305" s="23"/>
    </row>
    <row r="306" spans="1:36" s="8" customFormat="1" ht="15" customHeight="1">
      <c r="A306" s="8" t="s">
        <v>50</v>
      </c>
      <c r="B306" s="6" t="s">
        <v>120</v>
      </c>
      <c r="C306" s="7" t="s">
        <v>465</v>
      </c>
      <c r="D306" s="8">
        <v>2012</v>
      </c>
      <c r="E306" s="8" t="str">
        <f t="shared" si="18"/>
        <v>Non-resident Native</v>
      </c>
      <c r="F306" s="9" t="s">
        <v>151</v>
      </c>
      <c r="H306" s="22"/>
      <c r="I306" s="8" t="s">
        <v>1343</v>
      </c>
      <c r="J306" s="9" t="s">
        <v>1343</v>
      </c>
      <c r="V306" s="8" t="s">
        <v>1390</v>
      </c>
      <c r="Z306" s="8" t="str">
        <f t="shared" si="19"/>
        <v>SO</v>
      </c>
      <c r="AA306" s="8">
        <v>2008</v>
      </c>
      <c r="AB306" s="19" t="s">
        <v>1058</v>
      </c>
      <c r="AC306" s="8" t="str">
        <f t="shared" si="21"/>
        <v>Non-resident Native</v>
      </c>
      <c r="AD306" s="20" t="s">
        <v>151</v>
      </c>
      <c r="AE306" s="8" t="s">
        <v>904</v>
      </c>
      <c r="AF306" s="21" t="s">
        <v>325</v>
      </c>
      <c r="AJ306" s="23"/>
    </row>
    <row r="307" spans="1:36" s="8" customFormat="1" ht="15" customHeight="1">
      <c r="A307" s="8" t="s">
        <v>50</v>
      </c>
      <c r="B307" s="6" t="s">
        <v>131</v>
      </c>
      <c r="C307" s="7" t="s">
        <v>466</v>
      </c>
      <c r="D307" s="8">
        <v>2012</v>
      </c>
      <c r="E307" s="8" t="str">
        <f t="shared" si="18"/>
        <v>Non-resident Native</v>
      </c>
      <c r="F307" s="9" t="s">
        <v>151</v>
      </c>
      <c r="H307" s="22"/>
      <c r="I307" s="8" t="s">
        <v>1343</v>
      </c>
      <c r="J307" s="9" t="s">
        <v>1343</v>
      </c>
      <c r="V307" s="8" t="s">
        <v>1390</v>
      </c>
      <c r="Z307" s="8" t="str">
        <f t="shared" si="19"/>
        <v>SO</v>
      </c>
      <c r="AA307" s="8">
        <v>2008</v>
      </c>
      <c r="AB307" s="19" t="s">
        <v>557</v>
      </c>
      <c r="AC307" s="8" t="str">
        <f t="shared" si="21"/>
        <v>Non-resident Native</v>
      </c>
      <c r="AD307" s="20" t="s">
        <v>151</v>
      </c>
      <c r="AE307" s="8" t="s">
        <v>904</v>
      </c>
      <c r="AF307" s="21" t="s">
        <v>325</v>
      </c>
      <c r="AJ307" s="23"/>
    </row>
    <row r="308" spans="1:36" s="8" customFormat="1" ht="15" customHeight="1">
      <c r="A308" s="8" t="s">
        <v>50</v>
      </c>
      <c r="B308" s="6" t="s">
        <v>121</v>
      </c>
      <c r="C308" s="7" t="s">
        <v>467</v>
      </c>
      <c r="D308" s="8">
        <v>2012</v>
      </c>
      <c r="E308" s="8" t="str">
        <f t="shared" si="18"/>
        <v>Non-resident Native</v>
      </c>
      <c r="F308" s="9" t="s">
        <v>151</v>
      </c>
      <c r="H308" s="22"/>
      <c r="I308" s="8" t="s">
        <v>1343</v>
      </c>
      <c r="J308" s="9" t="s">
        <v>1343</v>
      </c>
      <c r="V308" s="8" t="s">
        <v>1390</v>
      </c>
      <c r="Z308" s="8" t="str">
        <f t="shared" si="19"/>
        <v>SO</v>
      </c>
      <c r="AA308" s="8">
        <v>2008</v>
      </c>
      <c r="AB308" s="19" t="s">
        <v>1059</v>
      </c>
      <c r="AC308" s="8" t="str">
        <f t="shared" si="21"/>
        <v>Non-resident Native</v>
      </c>
      <c r="AD308" s="20" t="s">
        <v>151</v>
      </c>
      <c r="AE308" s="8" t="s">
        <v>904</v>
      </c>
      <c r="AF308" s="21" t="s">
        <v>325</v>
      </c>
      <c r="AJ308" s="23"/>
    </row>
    <row r="309" spans="1:36" s="8" customFormat="1" ht="15" customHeight="1">
      <c r="A309" s="8" t="s">
        <v>50</v>
      </c>
      <c r="B309" s="6" t="s">
        <v>801</v>
      </c>
      <c r="C309" s="7" t="s">
        <v>1285</v>
      </c>
      <c r="D309" s="8">
        <v>2012</v>
      </c>
      <c r="E309" s="8" t="str">
        <f t="shared" si="18"/>
        <v>Non-resident Native</v>
      </c>
      <c r="F309" s="9" t="s">
        <v>1389</v>
      </c>
      <c r="H309" s="22"/>
      <c r="I309" s="8" t="s">
        <v>1343</v>
      </c>
      <c r="J309" s="9" t="s">
        <v>1343</v>
      </c>
      <c r="R309" s="8" t="s">
        <v>280</v>
      </c>
      <c r="V309" s="8" t="s">
        <v>1390</v>
      </c>
      <c r="Z309" s="8" t="str">
        <f t="shared" si="19"/>
        <v>OL, SO</v>
      </c>
      <c r="AA309" s="8">
        <v>2008</v>
      </c>
      <c r="AB309" s="19" t="s">
        <v>633</v>
      </c>
      <c r="AC309" s="8" t="str">
        <f t="shared" si="21"/>
        <v>Non-resident Native</v>
      </c>
      <c r="AD309" s="20" t="s">
        <v>1389</v>
      </c>
      <c r="AE309" s="8" t="s">
        <v>904</v>
      </c>
      <c r="AF309" s="21" t="s">
        <v>1442</v>
      </c>
      <c r="AJ309" s="23"/>
    </row>
    <row r="310" spans="1:36" s="8" customFormat="1" ht="15" customHeight="1">
      <c r="A310" s="8" t="s">
        <v>50</v>
      </c>
      <c r="B310" s="33" t="s">
        <v>72</v>
      </c>
      <c r="C310" s="7" t="s">
        <v>159</v>
      </c>
      <c r="D310" s="8">
        <v>2012</v>
      </c>
      <c r="E310" s="8" t="str">
        <f t="shared" si="18"/>
        <v>Non-resident Native</v>
      </c>
      <c r="F310" s="9" t="s">
        <v>1389</v>
      </c>
      <c r="H310" s="22"/>
      <c r="I310" s="8" t="s">
        <v>1343</v>
      </c>
      <c r="J310" s="9" t="s">
        <v>1343</v>
      </c>
      <c r="V310" s="8" t="s">
        <v>1390</v>
      </c>
      <c r="W310" s="8" t="s">
        <v>272</v>
      </c>
      <c r="Z310" s="8" t="str">
        <f t="shared" si="19"/>
        <v>SO, Sp</v>
      </c>
      <c r="AA310" s="8">
        <v>2008</v>
      </c>
      <c r="AB310" s="19" t="s">
        <v>634</v>
      </c>
      <c r="AC310" s="8" t="str">
        <f t="shared" si="21"/>
        <v>Non-resident Native</v>
      </c>
      <c r="AD310" s="20" t="s">
        <v>1389</v>
      </c>
      <c r="AE310" s="8" t="s">
        <v>904</v>
      </c>
      <c r="AF310" s="21" t="s">
        <v>678</v>
      </c>
      <c r="AJ310" s="23"/>
    </row>
    <row r="311" spans="1:36" s="8" customFormat="1" ht="15" customHeight="1">
      <c r="A311" s="8" t="s">
        <v>50</v>
      </c>
      <c r="B311" s="8" t="s">
        <v>285</v>
      </c>
      <c r="C311" s="7" t="s">
        <v>1235</v>
      </c>
      <c r="D311" s="8">
        <v>2012</v>
      </c>
      <c r="E311" s="8" t="str">
        <f t="shared" si="18"/>
        <v>Non-resident Native</v>
      </c>
      <c r="F311" s="9" t="s">
        <v>1389</v>
      </c>
      <c r="H311" s="22"/>
      <c r="I311" s="8" t="s">
        <v>1343</v>
      </c>
      <c r="J311" s="9" t="s">
        <v>1343</v>
      </c>
      <c r="Q311" s="8" t="s">
        <v>604</v>
      </c>
      <c r="V311" s="8" t="s">
        <v>1390</v>
      </c>
      <c r="Z311" s="8" t="str">
        <f t="shared" si="19"/>
        <v>Inc, SO</v>
      </c>
      <c r="AA311" s="8">
        <v>2008</v>
      </c>
      <c r="AB311" s="19" t="s">
        <v>635</v>
      </c>
      <c r="AC311" s="8" t="str">
        <f t="shared" si="21"/>
        <v>Non-resident Native</v>
      </c>
      <c r="AD311" s="20" t="s">
        <v>1389</v>
      </c>
      <c r="AE311" s="8" t="s">
        <v>904</v>
      </c>
      <c r="AF311" s="21" t="s">
        <v>329</v>
      </c>
      <c r="AJ311" s="23"/>
    </row>
    <row r="312" spans="1:36" s="8" customFormat="1" ht="15" customHeight="1">
      <c r="A312" s="8" t="s">
        <v>50</v>
      </c>
      <c r="B312" s="8" t="s">
        <v>531</v>
      </c>
      <c r="C312" s="7" t="s">
        <v>1263</v>
      </c>
      <c r="D312" s="8">
        <v>2012</v>
      </c>
      <c r="E312" s="8" t="str">
        <f t="shared" si="18"/>
        <v>Non-resident Native</v>
      </c>
      <c r="F312" s="9" t="s">
        <v>1389</v>
      </c>
      <c r="H312" s="22"/>
      <c r="I312" s="8" t="s">
        <v>1343</v>
      </c>
      <c r="J312" s="9" t="s">
        <v>1343</v>
      </c>
      <c r="R312" s="8" t="s">
        <v>280</v>
      </c>
      <c r="V312" s="8" t="s">
        <v>1390</v>
      </c>
      <c r="Z312" s="8" t="str">
        <f t="shared" si="19"/>
        <v>OL, SO</v>
      </c>
      <c r="AA312" s="8">
        <v>2008</v>
      </c>
      <c r="AB312" s="19" t="s">
        <v>636</v>
      </c>
      <c r="AC312" s="8" t="str">
        <f t="shared" si="21"/>
        <v>Non-resident Native</v>
      </c>
      <c r="AD312" s="20" t="s">
        <v>1389</v>
      </c>
      <c r="AE312" s="8" t="s">
        <v>904</v>
      </c>
      <c r="AF312" s="21" t="s">
        <v>324</v>
      </c>
      <c r="AJ312" s="23"/>
    </row>
    <row r="313" spans="1:36" s="8" customFormat="1" ht="15" customHeight="1">
      <c r="A313" s="8" t="s">
        <v>50</v>
      </c>
      <c r="B313" s="6" t="s">
        <v>286</v>
      </c>
      <c r="C313" s="7" t="s">
        <v>1122</v>
      </c>
      <c r="D313" s="8">
        <v>2012</v>
      </c>
      <c r="E313" s="8" t="str">
        <f t="shared" si="18"/>
        <v>Non-resident Native</v>
      </c>
      <c r="F313" s="9" t="s">
        <v>1389</v>
      </c>
      <c r="H313" s="22"/>
      <c r="I313" s="8" t="s">
        <v>1343</v>
      </c>
      <c r="J313" s="9" t="s">
        <v>1343</v>
      </c>
      <c r="Q313" s="8" t="s">
        <v>604</v>
      </c>
      <c r="R313" s="8" t="s">
        <v>280</v>
      </c>
      <c r="V313" s="8" t="s">
        <v>1390</v>
      </c>
      <c r="Z313" s="8" t="str">
        <f t="shared" si="19"/>
        <v>Inc, OL, SO</v>
      </c>
      <c r="AA313" s="8">
        <v>2008</v>
      </c>
      <c r="AB313" s="19" t="s">
        <v>637</v>
      </c>
      <c r="AC313" s="8" t="str">
        <f t="shared" si="21"/>
        <v>Non-resident Native</v>
      </c>
      <c r="AD313" s="20" t="s">
        <v>1389</v>
      </c>
      <c r="AE313" s="8" t="s">
        <v>904</v>
      </c>
      <c r="AF313" s="21" t="s">
        <v>328</v>
      </c>
      <c r="AJ313" s="23"/>
    </row>
    <row r="314" spans="1:36" s="8" customFormat="1" ht="15" customHeight="1">
      <c r="A314" s="8" t="s">
        <v>50</v>
      </c>
      <c r="B314" s="8" t="s">
        <v>287</v>
      </c>
      <c r="C314" s="7" t="s">
        <v>1264</v>
      </c>
      <c r="D314" s="8">
        <v>2012</v>
      </c>
      <c r="E314" s="8" t="str">
        <f t="shared" si="18"/>
        <v>Non-resident Native</v>
      </c>
      <c r="F314" s="9" t="s">
        <v>1389</v>
      </c>
      <c r="H314" s="22"/>
      <c r="I314" s="8" t="s">
        <v>1343</v>
      </c>
      <c r="J314" s="9" t="s">
        <v>1343</v>
      </c>
      <c r="V314" s="8" t="s">
        <v>1390</v>
      </c>
      <c r="Z314" s="8" t="str">
        <f t="shared" si="19"/>
        <v>SO</v>
      </c>
      <c r="AA314" s="8">
        <v>2008</v>
      </c>
      <c r="AB314" s="19" t="s">
        <v>638</v>
      </c>
      <c r="AC314" s="8" t="str">
        <f t="shared" si="21"/>
        <v>Non-resident Native</v>
      </c>
      <c r="AD314" s="20" t="s">
        <v>1389</v>
      </c>
      <c r="AE314" s="8" t="s">
        <v>904</v>
      </c>
      <c r="AF314" s="21" t="s">
        <v>358</v>
      </c>
      <c r="AJ314" s="23"/>
    </row>
    <row r="315" spans="1:36" s="8" customFormat="1" ht="15" customHeight="1">
      <c r="A315" s="8" t="s">
        <v>50</v>
      </c>
      <c r="B315" s="6" t="s">
        <v>800</v>
      </c>
      <c r="C315" s="7" t="s">
        <v>106</v>
      </c>
      <c r="D315" s="8">
        <v>2012</v>
      </c>
      <c r="E315" s="8" t="str">
        <f t="shared" si="18"/>
        <v>Non-resident Native</v>
      </c>
      <c r="F315" s="9" t="s">
        <v>1389</v>
      </c>
      <c r="H315" s="22"/>
      <c r="I315" s="8" t="s">
        <v>1343</v>
      </c>
      <c r="J315" s="9" t="s">
        <v>1343</v>
      </c>
      <c r="Y315" s="8" t="s">
        <v>274</v>
      </c>
      <c r="Z315" s="8" t="str">
        <f t="shared" si="19"/>
        <v>TO</v>
      </c>
      <c r="AA315" s="8">
        <v>2008</v>
      </c>
      <c r="AB315" s="19" t="s">
        <v>632</v>
      </c>
      <c r="AC315" s="8" t="str">
        <f t="shared" si="21"/>
        <v>Non-resident Native</v>
      </c>
      <c r="AD315" s="20" t="s">
        <v>1389</v>
      </c>
      <c r="AE315" s="8" t="s">
        <v>904</v>
      </c>
      <c r="AF315" s="21" t="s">
        <v>340</v>
      </c>
      <c r="AJ315" s="23"/>
    </row>
    <row r="316" spans="1:36" s="8" customFormat="1" ht="15" customHeight="1">
      <c r="A316" s="8" t="s">
        <v>50</v>
      </c>
      <c r="B316" s="6" t="s">
        <v>288</v>
      </c>
      <c r="C316" s="7" t="s">
        <v>457</v>
      </c>
      <c r="D316" s="8">
        <v>2012</v>
      </c>
      <c r="E316" s="8" t="str">
        <f t="shared" si="18"/>
        <v>Non-resident Native</v>
      </c>
      <c r="F316" s="9" t="s">
        <v>1389</v>
      </c>
      <c r="H316" s="22"/>
      <c r="I316" s="8" t="s">
        <v>1343</v>
      </c>
      <c r="J316" s="9" t="s">
        <v>1343</v>
      </c>
      <c r="Y316" s="8" t="s">
        <v>274</v>
      </c>
      <c r="Z316" s="8" t="str">
        <f t="shared" si="19"/>
        <v>TO</v>
      </c>
      <c r="AA316" s="8">
        <v>2008</v>
      </c>
      <c r="AB316" s="19" t="s">
        <v>639</v>
      </c>
      <c r="AC316" s="8" t="str">
        <f t="shared" si="21"/>
        <v>Non-resident Native</v>
      </c>
      <c r="AD316" s="20" t="s">
        <v>1389</v>
      </c>
      <c r="AE316" s="8" t="s">
        <v>904</v>
      </c>
      <c r="AF316" s="21" t="s">
        <v>340</v>
      </c>
      <c r="AJ316" s="23"/>
    </row>
    <row r="317" spans="1:36" s="8" customFormat="1" ht="15" customHeight="1">
      <c r="A317" s="8" t="s">
        <v>50</v>
      </c>
      <c r="B317" s="14" t="s">
        <v>1471</v>
      </c>
      <c r="C317" s="31" t="s">
        <v>1470</v>
      </c>
      <c r="D317" s="8">
        <v>2012</v>
      </c>
      <c r="E317" s="8" t="str">
        <f t="shared" si="18"/>
        <v>Non-resident Native</v>
      </c>
      <c r="F317" s="9" t="s">
        <v>1389</v>
      </c>
      <c r="H317" s="22"/>
      <c r="I317" s="8" t="s">
        <v>1343</v>
      </c>
      <c r="J317" s="9" t="s">
        <v>1343</v>
      </c>
      <c r="R317" s="8" t="s">
        <v>280</v>
      </c>
      <c r="V317" s="8" t="s">
        <v>1390</v>
      </c>
      <c r="Z317" s="8" t="str">
        <f t="shared" si="19"/>
        <v>OL, SO</v>
      </c>
      <c r="AA317" s="8">
        <v>2008</v>
      </c>
      <c r="AB317" s="32" t="s">
        <v>631</v>
      </c>
      <c r="AC317" s="8" t="str">
        <f t="shared" si="21"/>
        <v>Non-resident Native</v>
      </c>
      <c r="AD317" s="20" t="s">
        <v>151</v>
      </c>
      <c r="AE317" s="8" t="s">
        <v>904</v>
      </c>
      <c r="AF317" s="21" t="s">
        <v>362</v>
      </c>
      <c r="AJ317" s="23"/>
    </row>
    <row r="318" spans="1:36" s="8" customFormat="1" ht="15" customHeight="1">
      <c r="A318" s="8" t="s">
        <v>50</v>
      </c>
      <c r="B318" s="33" t="s">
        <v>985</v>
      </c>
      <c r="C318" s="7" t="s">
        <v>367</v>
      </c>
      <c r="D318" s="8">
        <v>2012</v>
      </c>
      <c r="E318" s="8" t="str">
        <f t="shared" si="18"/>
        <v>Non-resident Native</v>
      </c>
      <c r="F318" s="9" t="s">
        <v>144</v>
      </c>
      <c r="H318" s="22"/>
      <c r="I318" s="8" t="s">
        <v>1343</v>
      </c>
      <c r="J318" s="9" t="s">
        <v>1343</v>
      </c>
      <c r="V318" s="8" t="s">
        <v>1390</v>
      </c>
      <c r="Z318" s="8" t="str">
        <f t="shared" si="19"/>
        <v>SO</v>
      </c>
      <c r="AA318" s="8">
        <v>2008</v>
      </c>
      <c r="AB318" s="19" t="s">
        <v>952</v>
      </c>
      <c r="AC318" s="8" t="str">
        <f t="shared" si="21"/>
        <v>Non-resident Native</v>
      </c>
      <c r="AD318" s="20" t="s">
        <v>144</v>
      </c>
      <c r="AE318" s="8" t="s">
        <v>904</v>
      </c>
      <c r="AF318" s="21" t="s">
        <v>324</v>
      </c>
      <c r="AJ318" s="23"/>
    </row>
    <row r="319" spans="1:36" s="8" customFormat="1" ht="15" customHeight="1">
      <c r="A319" s="8" t="s">
        <v>50</v>
      </c>
      <c r="B319" s="6" t="s">
        <v>1094</v>
      </c>
      <c r="C319" s="7" t="s">
        <v>1304</v>
      </c>
      <c r="D319" s="8">
        <v>2012</v>
      </c>
      <c r="E319" s="8" t="str">
        <f t="shared" si="18"/>
        <v>Non-resident Native</v>
      </c>
      <c r="F319" s="9" t="s">
        <v>144</v>
      </c>
      <c r="H319" s="22"/>
      <c r="I319" s="8" t="s">
        <v>1343</v>
      </c>
      <c r="J319" s="9" t="s">
        <v>1343</v>
      </c>
      <c r="V319" s="8" t="s">
        <v>1390</v>
      </c>
      <c r="Z319" s="8" t="str">
        <f t="shared" si="19"/>
        <v>SO</v>
      </c>
      <c r="AA319" s="8">
        <v>2008</v>
      </c>
      <c r="AB319" s="19" t="s">
        <v>765</v>
      </c>
      <c r="AC319" s="8" t="str">
        <f t="shared" si="21"/>
        <v>Non-resident Native</v>
      </c>
      <c r="AD319" s="20" t="s">
        <v>144</v>
      </c>
      <c r="AE319" s="8" t="s">
        <v>904</v>
      </c>
      <c r="AF319" s="21" t="s">
        <v>325</v>
      </c>
      <c r="AJ319" s="23"/>
    </row>
    <row r="320" spans="1:36" s="8" customFormat="1" ht="15" customHeight="1">
      <c r="A320" s="8" t="s">
        <v>50</v>
      </c>
      <c r="B320" s="6" t="s">
        <v>1095</v>
      </c>
      <c r="C320" s="7" t="s">
        <v>1316</v>
      </c>
      <c r="D320" s="8">
        <v>2012</v>
      </c>
      <c r="E320" s="8" t="str">
        <f t="shared" si="18"/>
        <v>Non-resident Native</v>
      </c>
      <c r="F320" s="9" t="s">
        <v>144</v>
      </c>
      <c r="H320" s="22"/>
      <c r="I320" s="8" t="s">
        <v>1343</v>
      </c>
      <c r="J320" s="9" t="s">
        <v>1343</v>
      </c>
      <c r="V320" s="8" t="s">
        <v>1390</v>
      </c>
      <c r="Z320" s="8" t="str">
        <f t="shared" si="19"/>
        <v>SO</v>
      </c>
      <c r="AA320" s="8">
        <v>2008</v>
      </c>
      <c r="AB320" s="19" t="s">
        <v>953</v>
      </c>
      <c r="AC320" s="8" t="str">
        <f t="shared" si="21"/>
        <v>Non-resident Native</v>
      </c>
      <c r="AD320" s="20" t="s">
        <v>144</v>
      </c>
      <c r="AE320" s="8" t="s">
        <v>904</v>
      </c>
      <c r="AF320" s="21" t="s">
        <v>325</v>
      </c>
      <c r="AJ320" s="23"/>
    </row>
    <row r="321" spans="1:36" s="8" customFormat="1" ht="15" customHeight="1">
      <c r="A321" s="8" t="s">
        <v>50</v>
      </c>
      <c r="B321" s="6" t="s">
        <v>1097</v>
      </c>
      <c r="C321" s="7" t="s">
        <v>1325</v>
      </c>
      <c r="D321" s="8">
        <v>2012</v>
      </c>
      <c r="E321" s="8" t="str">
        <f t="shared" si="18"/>
        <v>Non-resident Native</v>
      </c>
      <c r="F321" s="9" t="s">
        <v>144</v>
      </c>
      <c r="H321" s="22"/>
      <c r="I321" s="8" t="s">
        <v>1343</v>
      </c>
      <c r="J321" s="9" t="s">
        <v>1343</v>
      </c>
      <c r="V321" s="8" t="s">
        <v>1390</v>
      </c>
      <c r="Z321" s="8" t="str">
        <f t="shared" si="19"/>
        <v>SO</v>
      </c>
      <c r="AA321" s="8">
        <v>2008</v>
      </c>
      <c r="AB321" s="19" t="s">
        <v>956</v>
      </c>
      <c r="AC321" s="8" t="str">
        <f t="shared" si="21"/>
        <v>Non-resident Native</v>
      </c>
      <c r="AD321" s="20" t="s">
        <v>144</v>
      </c>
      <c r="AE321" s="8" t="s">
        <v>904</v>
      </c>
      <c r="AF321" s="21" t="s">
        <v>325</v>
      </c>
      <c r="AJ321" s="23"/>
    </row>
    <row r="322" spans="1:36" s="8" customFormat="1" ht="15" customHeight="1">
      <c r="A322" s="8" t="s">
        <v>50</v>
      </c>
      <c r="B322" s="6" t="s">
        <v>1071</v>
      </c>
      <c r="C322" s="7" t="s">
        <v>1043</v>
      </c>
      <c r="D322" s="8">
        <v>2012</v>
      </c>
      <c r="E322" s="8" t="str">
        <f t="shared" ref="E322:E385" si="22">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Non-resident Native</v>
      </c>
      <c r="F322" s="9" t="s">
        <v>144</v>
      </c>
      <c r="H322" s="22"/>
      <c r="I322" s="8" t="s">
        <v>1343</v>
      </c>
      <c r="J322" s="9" t="s">
        <v>1343</v>
      </c>
      <c r="V322" s="8" t="s">
        <v>1390</v>
      </c>
      <c r="Z322" s="8" t="str">
        <f t="shared" si="19"/>
        <v>SO</v>
      </c>
      <c r="AA322" s="8">
        <v>2008</v>
      </c>
      <c r="AB322" s="19" t="s">
        <v>1043</v>
      </c>
      <c r="AC322" s="8" t="str">
        <f t="shared" si="21"/>
        <v>Non-resident Native</v>
      </c>
      <c r="AD322" s="20" t="s">
        <v>144</v>
      </c>
      <c r="AE322" s="8" t="s">
        <v>904</v>
      </c>
      <c r="AF322" s="21" t="s">
        <v>334</v>
      </c>
      <c r="AJ322" s="23"/>
    </row>
    <row r="323" spans="1:36" s="8" customFormat="1" ht="15" customHeight="1">
      <c r="A323" s="8" t="s">
        <v>50</v>
      </c>
      <c r="B323" s="6" t="s">
        <v>1098</v>
      </c>
      <c r="C323" s="7" t="s">
        <v>192</v>
      </c>
      <c r="D323" s="8">
        <v>2012</v>
      </c>
      <c r="E323" s="8" t="str">
        <f t="shared" si="22"/>
        <v>Non-resident Native</v>
      </c>
      <c r="F323" s="9" t="s">
        <v>144</v>
      </c>
      <c r="H323" s="22"/>
      <c r="I323" s="8" t="s">
        <v>1343</v>
      </c>
      <c r="J323" s="9" t="s">
        <v>1343</v>
      </c>
      <c r="V323" s="8" t="s">
        <v>1390</v>
      </c>
      <c r="Z323" s="8" t="str">
        <f t="shared" ref="Z323:Z386" si="23">SUBSTITUTE(TRIM(K323&amp;" "&amp;L323&amp;" "&amp;M323&amp;" "&amp;N323&amp;" "&amp;O323&amp;" "&amp;P323&amp;" "&amp;Q323&amp;" "&amp;R323&amp;" "&amp;S323&amp;" "&amp;T323&amp;" "&amp;U323&amp;" "&amp;V323&amp;" "&amp;W323&amp;" "&amp;X323&amp;" "&amp;Y323)," ",", ")</f>
        <v>SO</v>
      </c>
      <c r="AA323" s="8">
        <v>2008</v>
      </c>
      <c r="AB323" s="19" t="s">
        <v>957</v>
      </c>
      <c r="AC323" s="8" t="str">
        <f t="shared" si="21"/>
        <v>Non-resident Native</v>
      </c>
      <c r="AD323" s="20" t="s">
        <v>144</v>
      </c>
      <c r="AE323" s="8" t="s">
        <v>904</v>
      </c>
      <c r="AF323" s="21" t="s">
        <v>1442</v>
      </c>
      <c r="AJ323" s="23"/>
    </row>
    <row r="324" spans="1:36" s="8" customFormat="1" ht="15" customHeight="1">
      <c r="A324" s="8" t="s">
        <v>50</v>
      </c>
      <c r="B324" s="33" t="s">
        <v>1111</v>
      </c>
      <c r="C324" s="7" t="s">
        <v>1416</v>
      </c>
      <c r="D324" s="8">
        <v>2012</v>
      </c>
      <c r="E324" s="8" t="str">
        <f t="shared" si="22"/>
        <v>Non-resident Native</v>
      </c>
      <c r="F324" s="9" t="s">
        <v>144</v>
      </c>
      <c r="H324" s="22"/>
      <c r="I324" s="8" t="s">
        <v>1343</v>
      </c>
      <c r="J324" s="9" t="s">
        <v>1343</v>
      </c>
      <c r="V324" s="8" t="s">
        <v>1390</v>
      </c>
      <c r="Z324" s="8" t="str">
        <f t="shared" si="23"/>
        <v>SO</v>
      </c>
      <c r="AA324" s="8">
        <v>2008</v>
      </c>
      <c r="AB324" s="19" t="s">
        <v>1041</v>
      </c>
      <c r="AC324" s="8" t="str">
        <f t="shared" si="21"/>
        <v>Non-resident Native</v>
      </c>
      <c r="AD324" s="20" t="s">
        <v>144</v>
      </c>
      <c r="AE324" s="8" t="s">
        <v>904</v>
      </c>
      <c r="AF324" s="21" t="s">
        <v>334</v>
      </c>
      <c r="AJ324" s="23"/>
    </row>
    <row r="325" spans="1:36" s="8" customFormat="1" ht="15" customHeight="1">
      <c r="A325" s="8" t="s">
        <v>50</v>
      </c>
      <c r="B325" s="6" t="s">
        <v>1099</v>
      </c>
      <c r="C325" s="7" t="s">
        <v>1428</v>
      </c>
      <c r="D325" s="8">
        <v>2012</v>
      </c>
      <c r="E325" s="8" t="str">
        <f t="shared" si="22"/>
        <v>Non-resident Native</v>
      </c>
      <c r="F325" s="9" t="s">
        <v>144</v>
      </c>
      <c r="H325" s="22"/>
      <c r="I325" s="8" t="s">
        <v>1343</v>
      </c>
      <c r="J325" s="9" t="s">
        <v>1343</v>
      </c>
      <c r="V325" s="8" t="s">
        <v>1390</v>
      </c>
      <c r="Z325" s="8" t="str">
        <f t="shared" si="23"/>
        <v>SO</v>
      </c>
      <c r="AA325" s="8">
        <v>2008</v>
      </c>
      <c r="AB325" s="19" t="s">
        <v>958</v>
      </c>
      <c r="AC325" s="8" t="str">
        <f t="shared" si="21"/>
        <v>Non-resident Native</v>
      </c>
      <c r="AD325" s="20" t="s">
        <v>144</v>
      </c>
      <c r="AE325" s="8" t="s">
        <v>904</v>
      </c>
      <c r="AF325" s="21" t="s">
        <v>328</v>
      </c>
      <c r="AJ325" s="23"/>
    </row>
    <row r="326" spans="1:36" s="8" customFormat="1" ht="15" customHeight="1">
      <c r="A326" s="8" t="s">
        <v>50</v>
      </c>
      <c r="B326" s="6" t="s">
        <v>1092</v>
      </c>
      <c r="C326" s="7" t="s">
        <v>763</v>
      </c>
      <c r="D326" s="8">
        <v>2012</v>
      </c>
      <c r="E326" s="8" t="str">
        <f t="shared" si="22"/>
        <v>Non-resident Native</v>
      </c>
      <c r="F326" s="9" t="s">
        <v>144</v>
      </c>
      <c r="H326" s="22"/>
      <c r="I326" s="8" t="s">
        <v>1343</v>
      </c>
      <c r="J326" s="9" t="s">
        <v>1343</v>
      </c>
      <c r="Y326" s="8" t="s">
        <v>274</v>
      </c>
      <c r="Z326" s="8" t="str">
        <f t="shared" si="23"/>
        <v>TO</v>
      </c>
      <c r="AA326" s="8">
        <v>2008</v>
      </c>
      <c r="AB326" s="19" t="s">
        <v>763</v>
      </c>
      <c r="AC326" s="8" t="str">
        <f t="shared" si="21"/>
        <v>Non-resident Native</v>
      </c>
      <c r="AD326" s="20" t="s">
        <v>144</v>
      </c>
      <c r="AE326" s="8" t="s">
        <v>904</v>
      </c>
      <c r="AF326" s="21" t="s">
        <v>340</v>
      </c>
      <c r="AJ326" s="23"/>
    </row>
    <row r="327" spans="1:36" s="8" customFormat="1" ht="15" customHeight="1">
      <c r="A327" s="8" t="s">
        <v>50</v>
      </c>
      <c r="B327" s="6" t="s">
        <v>1100</v>
      </c>
      <c r="C327" s="7" t="s">
        <v>176</v>
      </c>
      <c r="D327" s="8">
        <v>2012</v>
      </c>
      <c r="E327" s="8" t="str">
        <f t="shared" si="22"/>
        <v>Non-resident Native</v>
      </c>
      <c r="F327" s="9" t="s">
        <v>144</v>
      </c>
      <c r="H327" s="22"/>
      <c r="I327" s="8" t="s">
        <v>1343</v>
      </c>
      <c r="J327" s="9" t="s">
        <v>1343</v>
      </c>
      <c r="V327" s="8" t="s">
        <v>1390</v>
      </c>
      <c r="Z327" s="8" t="str">
        <f t="shared" si="23"/>
        <v>SO</v>
      </c>
      <c r="AA327" s="8">
        <v>2008</v>
      </c>
      <c r="AB327" s="19" t="s">
        <v>959</v>
      </c>
      <c r="AC327" s="8" t="str">
        <f t="shared" si="21"/>
        <v>Non-resident Native</v>
      </c>
      <c r="AD327" s="20" t="s">
        <v>144</v>
      </c>
      <c r="AE327" s="8" t="s">
        <v>904</v>
      </c>
      <c r="AF327" s="21" t="s">
        <v>328</v>
      </c>
      <c r="AJ327" s="23"/>
    </row>
    <row r="328" spans="1:36" s="8" customFormat="1" ht="15" customHeight="1">
      <c r="A328" s="8" t="s">
        <v>50</v>
      </c>
      <c r="B328" s="6" t="s">
        <v>1101</v>
      </c>
      <c r="C328" s="7" t="s">
        <v>550</v>
      </c>
      <c r="D328" s="8">
        <v>2012</v>
      </c>
      <c r="E328" s="8" t="str">
        <f t="shared" si="22"/>
        <v>Non-resident Native</v>
      </c>
      <c r="F328" s="9" t="s">
        <v>144</v>
      </c>
      <c r="H328" s="22"/>
      <c r="I328" s="8" t="s">
        <v>1343</v>
      </c>
      <c r="J328" s="9" t="s">
        <v>1343</v>
      </c>
      <c r="V328" s="8" t="s">
        <v>1390</v>
      </c>
      <c r="Z328" s="8" t="str">
        <f t="shared" si="23"/>
        <v>SO</v>
      </c>
      <c r="AA328" s="8">
        <v>2008</v>
      </c>
      <c r="AB328" s="19" t="s">
        <v>1030</v>
      </c>
      <c r="AC328" s="8" t="str">
        <f t="shared" si="21"/>
        <v>Non-resident Native</v>
      </c>
      <c r="AD328" s="20" t="s">
        <v>144</v>
      </c>
      <c r="AE328" s="8" t="s">
        <v>904</v>
      </c>
      <c r="AF328" s="21" t="s">
        <v>328</v>
      </c>
      <c r="AJ328" s="23"/>
    </row>
    <row r="329" spans="1:36" s="8" customFormat="1" ht="15" customHeight="1">
      <c r="A329" s="8" t="s">
        <v>50</v>
      </c>
      <c r="B329" s="6" t="s">
        <v>1103</v>
      </c>
      <c r="C329" s="7" t="s">
        <v>1032</v>
      </c>
      <c r="D329" s="8">
        <v>2012</v>
      </c>
      <c r="E329" s="8" t="str">
        <f t="shared" si="22"/>
        <v>Non-resident Native</v>
      </c>
      <c r="F329" s="9" t="s">
        <v>144</v>
      </c>
      <c r="H329" s="22"/>
      <c r="I329" s="8" t="s">
        <v>1343</v>
      </c>
      <c r="J329" s="9" t="s">
        <v>1343</v>
      </c>
      <c r="V329" s="8" t="s">
        <v>1390</v>
      </c>
      <c r="Z329" s="8" t="str">
        <f t="shared" si="23"/>
        <v>SO</v>
      </c>
      <c r="AA329" s="8">
        <v>2008</v>
      </c>
      <c r="AB329" s="19" t="s">
        <v>1032</v>
      </c>
      <c r="AC329" s="8" t="str">
        <f t="shared" si="21"/>
        <v>Non-resident Native</v>
      </c>
      <c r="AD329" s="20" t="s">
        <v>144</v>
      </c>
      <c r="AE329" s="8" t="s">
        <v>904</v>
      </c>
      <c r="AF329" s="21" t="s">
        <v>328</v>
      </c>
      <c r="AJ329" s="23"/>
    </row>
    <row r="330" spans="1:36" s="8" customFormat="1" ht="15" customHeight="1">
      <c r="A330" s="8" t="s">
        <v>50</v>
      </c>
      <c r="B330" s="6" t="s">
        <v>1104</v>
      </c>
      <c r="C330" s="7" t="s">
        <v>212</v>
      </c>
      <c r="D330" s="8">
        <v>2012</v>
      </c>
      <c r="E330" s="8" t="str">
        <f t="shared" si="22"/>
        <v>Non-resident Native</v>
      </c>
      <c r="F330" s="9" t="s">
        <v>144</v>
      </c>
      <c r="H330" s="22"/>
      <c r="I330" s="8" t="s">
        <v>1343</v>
      </c>
      <c r="J330" s="9" t="s">
        <v>1343</v>
      </c>
      <c r="V330" s="8" t="s">
        <v>1390</v>
      </c>
      <c r="Z330" s="8" t="str">
        <f t="shared" si="23"/>
        <v>SO</v>
      </c>
      <c r="AA330" s="8">
        <v>2008</v>
      </c>
      <c r="AB330" s="19" t="s">
        <v>1033</v>
      </c>
      <c r="AC330" s="8" t="str">
        <f t="shared" si="21"/>
        <v>Non-resident Native</v>
      </c>
      <c r="AD330" s="20" t="s">
        <v>144</v>
      </c>
      <c r="AE330" s="8" t="s">
        <v>904</v>
      </c>
      <c r="AF330" s="21" t="s">
        <v>328</v>
      </c>
      <c r="AJ330" s="23"/>
    </row>
    <row r="331" spans="1:36" s="8" customFormat="1" ht="15" customHeight="1">
      <c r="A331" s="8" t="s">
        <v>50</v>
      </c>
      <c r="B331" s="6" t="s">
        <v>1105</v>
      </c>
      <c r="C331" s="7" t="s">
        <v>864</v>
      </c>
      <c r="D331" s="8">
        <v>2012</v>
      </c>
      <c r="E331" s="8" t="str">
        <f t="shared" si="22"/>
        <v>Non-resident Native</v>
      </c>
      <c r="F331" s="9" t="s">
        <v>144</v>
      </c>
      <c r="H331" s="22"/>
      <c r="I331" s="8" t="s">
        <v>1343</v>
      </c>
      <c r="J331" s="9" t="s">
        <v>1343</v>
      </c>
      <c r="V331" s="8" t="s">
        <v>1390</v>
      </c>
      <c r="Z331" s="8" t="str">
        <f t="shared" si="23"/>
        <v>SO</v>
      </c>
      <c r="AA331" s="8">
        <v>2008</v>
      </c>
      <c r="AB331" s="19" t="s">
        <v>1034</v>
      </c>
      <c r="AC331" s="8" t="str">
        <f t="shared" si="21"/>
        <v>Non-resident Native</v>
      </c>
      <c r="AD331" s="20" t="s">
        <v>144</v>
      </c>
      <c r="AE331" s="8" t="s">
        <v>904</v>
      </c>
      <c r="AF331" s="21" t="s">
        <v>325</v>
      </c>
      <c r="AJ331" s="23"/>
    </row>
    <row r="332" spans="1:36" s="8" customFormat="1" ht="15" customHeight="1">
      <c r="A332" s="8" t="s">
        <v>50</v>
      </c>
      <c r="B332" s="6" t="s">
        <v>1106</v>
      </c>
      <c r="C332" s="7" t="s">
        <v>1035</v>
      </c>
      <c r="D332" s="8">
        <v>2012</v>
      </c>
      <c r="E332" s="8" t="str">
        <f t="shared" si="22"/>
        <v>Non-resident Native</v>
      </c>
      <c r="F332" s="9" t="s">
        <v>144</v>
      </c>
      <c r="H332" s="22"/>
      <c r="I332" s="8" t="s">
        <v>1343</v>
      </c>
      <c r="J332" s="9" t="s">
        <v>1343</v>
      </c>
      <c r="V332" s="8" t="s">
        <v>1390</v>
      </c>
      <c r="Z332" s="8" t="str">
        <f t="shared" si="23"/>
        <v>SO</v>
      </c>
      <c r="AA332" s="8">
        <v>2008</v>
      </c>
      <c r="AB332" s="19" t="s">
        <v>1035</v>
      </c>
      <c r="AC332" s="8" t="str">
        <f t="shared" si="21"/>
        <v>Non-resident Native</v>
      </c>
      <c r="AD332" s="20" t="s">
        <v>144</v>
      </c>
      <c r="AE332" s="8" t="s">
        <v>904</v>
      </c>
      <c r="AF332" s="21" t="s">
        <v>325</v>
      </c>
      <c r="AJ332" s="23"/>
    </row>
    <row r="333" spans="1:36" s="8" customFormat="1" ht="15" customHeight="1">
      <c r="A333" s="8" t="s">
        <v>50</v>
      </c>
      <c r="B333" s="8" t="s">
        <v>532</v>
      </c>
      <c r="C333" s="7" t="s">
        <v>368</v>
      </c>
      <c r="D333" s="8">
        <v>2012</v>
      </c>
      <c r="E333" s="8" t="str">
        <f t="shared" si="22"/>
        <v>Non-resident Native</v>
      </c>
      <c r="F333" s="9" t="s">
        <v>144</v>
      </c>
      <c r="H333" s="22"/>
      <c r="I333" s="8" t="s">
        <v>1343</v>
      </c>
      <c r="J333" s="9" t="s">
        <v>1343</v>
      </c>
      <c r="V333" s="8" t="s">
        <v>1390</v>
      </c>
      <c r="Z333" s="8" t="str">
        <f t="shared" si="23"/>
        <v>SO</v>
      </c>
      <c r="AA333" s="8">
        <v>2008</v>
      </c>
      <c r="AB333" s="19" t="s">
        <v>1045</v>
      </c>
      <c r="AC333" s="8" t="str">
        <f t="shared" si="21"/>
        <v>Non-resident Native</v>
      </c>
      <c r="AD333" s="20" t="s">
        <v>144</v>
      </c>
      <c r="AE333" s="8" t="s">
        <v>904</v>
      </c>
      <c r="AF333" s="21" t="s">
        <v>1444</v>
      </c>
      <c r="AJ333" s="23"/>
    </row>
    <row r="334" spans="1:36" s="8" customFormat="1" ht="15" customHeight="1">
      <c r="A334" s="8" t="s">
        <v>50</v>
      </c>
      <c r="B334" s="6" t="s">
        <v>1107</v>
      </c>
      <c r="C334" s="7" t="s">
        <v>876</v>
      </c>
      <c r="D334" s="8">
        <v>2012</v>
      </c>
      <c r="E334" s="8" t="str">
        <f t="shared" si="22"/>
        <v>Non-resident Native</v>
      </c>
      <c r="F334" s="9" t="s">
        <v>144</v>
      </c>
      <c r="H334" s="22"/>
      <c r="I334" s="8" t="s">
        <v>1343</v>
      </c>
      <c r="J334" s="9" t="s">
        <v>1343</v>
      </c>
      <c r="V334" s="8" t="s">
        <v>1390</v>
      </c>
      <c r="Z334" s="8" t="str">
        <f t="shared" si="23"/>
        <v>SO</v>
      </c>
      <c r="AA334" s="8">
        <v>2008</v>
      </c>
      <c r="AB334" s="19" t="s">
        <v>1036</v>
      </c>
      <c r="AC334" s="8" t="str">
        <f t="shared" ref="AC334:AC365" si="24">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Non-resident Native</v>
      </c>
      <c r="AD334" s="20" t="s">
        <v>144</v>
      </c>
      <c r="AE334" s="8" t="s">
        <v>904</v>
      </c>
      <c r="AF334" s="21" t="s">
        <v>328</v>
      </c>
      <c r="AJ334" s="23"/>
    </row>
    <row r="335" spans="1:36" s="8" customFormat="1" ht="15" customHeight="1">
      <c r="A335" s="8" t="s">
        <v>50</v>
      </c>
      <c r="B335" s="8" t="s">
        <v>534</v>
      </c>
      <c r="C335" s="7" t="s">
        <v>877</v>
      </c>
      <c r="D335" s="8">
        <v>2012</v>
      </c>
      <c r="E335" s="8" t="str">
        <f t="shared" si="22"/>
        <v>Non-resident Native</v>
      </c>
      <c r="F335" s="9" t="s">
        <v>144</v>
      </c>
      <c r="H335" s="22"/>
      <c r="I335" s="8" t="s">
        <v>1343</v>
      </c>
      <c r="J335" s="9" t="s">
        <v>1343</v>
      </c>
      <c r="V335" s="8" t="s">
        <v>1390</v>
      </c>
      <c r="Z335" s="8" t="str">
        <f t="shared" si="23"/>
        <v>SO</v>
      </c>
      <c r="AA335" s="8">
        <v>2008</v>
      </c>
      <c r="AB335" s="19" t="s">
        <v>1037</v>
      </c>
      <c r="AC335" s="8" t="str">
        <f t="shared" si="24"/>
        <v>Non-resident Native</v>
      </c>
      <c r="AD335" s="20" t="s">
        <v>144</v>
      </c>
      <c r="AE335" s="8" t="s">
        <v>904</v>
      </c>
      <c r="AF335" s="21" t="s">
        <v>328</v>
      </c>
      <c r="AJ335" s="23"/>
    </row>
    <row r="336" spans="1:36" s="8" customFormat="1" ht="15" customHeight="1">
      <c r="A336" s="8" t="s">
        <v>50</v>
      </c>
      <c r="B336" s="6" t="s">
        <v>1108</v>
      </c>
      <c r="C336" s="7" t="s">
        <v>682</v>
      </c>
      <c r="D336" s="8">
        <v>2012</v>
      </c>
      <c r="E336" s="8" t="str">
        <f t="shared" si="22"/>
        <v>Non-resident Native</v>
      </c>
      <c r="F336" s="9" t="s">
        <v>144</v>
      </c>
      <c r="H336" s="22"/>
      <c r="I336" s="8" t="s">
        <v>1343</v>
      </c>
      <c r="J336" s="9" t="s">
        <v>1343</v>
      </c>
      <c r="V336" s="8" t="s">
        <v>1390</v>
      </c>
      <c r="Z336" s="8" t="str">
        <f t="shared" si="23"/>
        <v>SO</v>
      </c>
      <c r="AA336" s="8">
        <v>2008</v>
      </c>
      <c r="AB336" s="19" t="s">
        <v>1038</v>
      </c>
      <c r="AC336" s="8" t="str">
        <f t="shared" si="24"/>
        <v>Non-resident Native</v>
      </c>
      <c r="AD336" s="20" t="s">
        <v>144</v>
      </c>
      <c r="AE336" s="8" t="s">
        <v>904</v>
      </c>
      <c r="AF336" s="21" t="s">
        <v>678</v>
      </c>
      <c r="AJ336" s="23"/>
    </row>
    <row r="337" spans="1:36" s="8" customFormat="1" ht="15" customHeight="1">
      <c r="A337" s="8" t="s">
        <v>50</v>
      </c>
      <c r="B337" s="6" t="s">
        <v>1109</v>
      </c>
      <c r="C337" s="7" t="s">
        <v>1138</v>
      </c>
      <c r="D337" s="8">
        <v>2012</v>
      </c>
      <c r="E337" s="8" t="str">
        <f t="shared" si="22"/>
        <v>Non-resident Native</v>
      </c>
      <c r="F337" s="9" t="s">
        <v>144</v>
      </c>
      <c r="H337" s="22"/>
      <c r="I337" s="8" t="s">
        <v>1343</v>
      </c>
      <c r="J337" s="9" t="s">
        <v>1343</v>
      </c>
      <c r="V337" s="8" t="s">
        <v>1390</v>
      </c>
      <c r="Z337" s="8" t="str">
        <f t="shared" si="23"/>
        <v>SO</v>
      </c>
      <c r="AA337" s="8">
        <v>2008</v>
      </c>
      <c r="AB337" s="19" t="s">
        <v>1039</v>
      </c>
      <c r="AC337" s="8" t="str">
        <f t="shared" si="24"/>
        <v>Non-resident Native</v>
      </c>
      <c r="AD337" s="20" t="s">
        <v>144</v>
      </c>
      <c r="AE337" s="8" t="s">
        <v>904</v>
      </c>
      <c r="AF337" s="21" t="s">
        <v>328</v>
      </c>
      <c r="AJ337" s="23"/>
    </row>
    <row r="338" spans="1:36" s="8" customFormat="1" ht="15" customHeight="1">
      <c r="A338" s="8" t="s">
        <v>50</v>
      </c>
      <c r="B338" s="6" t="s">
        <v>1072</v>
      </c>
      <c r="C338" s="7" t="s">
        <v>1148</v>
      </c>
      <c r="D338" s="8">
        <v>2012</v>
      </c>
      <c r="E338" s="8" t="str">
        <f t="shared" si="22"/>
        <v>Non-resident Native</v>
      </c>
      <c r="F338" s="9" t="s">
        <v>144</v>
      </c>
      <c r="H338" s="22"/>
      <c r="I338" s="8" t="s">
        <v>1343</v>
      </c>
      <c r="J338" s="9" t="s">
        <v>1343</v>
      </c>
      <c r="V338" s="8" t="s">
        <v>1390</v>
      </c>
      <c r="Z338" s="8" t="str">
        <f t="shared" si="23"/>
        <v>SO</v>
      </c>
      <c r="AA338" s="8">
        <v>2008</v>
      </c>
      <c r="AB338" s="19" t="s">
        <v>1044</v>
      </c>
      <c r="AC338" s="8" t="str">
        <f t="shared" si="24"/>
        <v>Non-resident Native</v>
      </c>
      <c r="AD338" s="20" t="s">
        <v>144</v>
      </c>
      <c r="AE338" s="8" t="s">
        <v>904</v>
      </c>
      <c r="AF338" s="21" t="s">
        <v>334</v>
      </c>
      <c r="AJ338" s="23"/>
    </row>
    <row r="339" spans="1:36" s="8" customFormat="1" ht="15" customHeight="1">
      <c r="A339" s="8" t="s">
        <v>50</v>
      </c>
      <c r="B339" s="6" t="s">
        <v>1110</v>
      </c>
      <c r="C339" s="7" t="s">
        <v>1149</v>
      </c>
      <c r="D339" s="8">
        <v>2012</v>
      </c>
      <c r="E339" s="8" t="str">
        <f t="shared" si="22"/>
        <v>Non-resident Native</v>
      </c>
      <c r="F339" s="9" t="s">
        <v>144</v>
      </c>
      <c r="H339" s="22"/>
      <c r="I339" s="8" t="s">
        <v>1343</v>
      </c>
      <c r="J339" s="9" t="s">
        <v>1343</v>
      </c>
      <c r="V339" s="8" t="s">
        <v>1390</v>
      </c>
      <c r="Z339" s="8" t="str">
        <f t="shared" si="23"/>
        <v>SO</v>
      </c>
      <c r="AA339" s="8">
        <v>2008</v>
      </c>
      <c r="AB339" s="19" t="s">
        <v>1040</v>
      </c>
      <c r="AC339" s="8" t="str">
        <f t="shared" si="24"/>
        <v>Non-resident Native</v>
      </c>
      <c r="AD339" s="20" t="s">
        <v>144</v>
      </c>
      <c r="AE339" s="8" t="s">
        <v>904</v>
      </c>
      <c r="AF339" s="21" t="s">
        <v>334</v>
      </c>
      <c r="AJ339" s="23"/>
    </row>
    <row r="340" spans="1:36" s="8" customFormat="1" ht="15" customHeight="1">
      <c r="A340" s="8" t="s">
        <v>50</v>
      </c>
      <c r="B340" s="6" t="s">
        <v>1112</v>
      </c>
      <c r="C340" s="7" t="s">
        <v>1151</v>
      </c>
      <c r="D340" s="8">
        <v>2012</v>
      </c>
      <c r="E340" s="8" t="str">
        <f t="shared" si="22"/>
        <v>Non-resident Native</v>
      </c>
      <c r="F340" s="9" t="s">
        <v>144</v>
      </c>
      <c r="H340" s="22"/>
      <c r="I340" s="8" t="s">
        <v>1343</v>
      </c>
      <c r="J340" s="9" t="s">
        <v>1343</v>
      </c>
      <c r="V340" s="8" t="s">
        <v>1390</v>
      </c>
      <c r="Z340" s="8" t="str">
        <f t="shared" si="23"/>
        <v>SO</v>
      </c>
      <c r="AA340" s="8">
        <v>2008</v>
      </c>
      <c r="AB340" s="19" t="s">
        <v>1042</v>
      </c>
      <c r="AC340" s="8" t="str">
        <f t="shared" si="24"/>
        <v>Non-resident Native</v>
      </c>
      <c r="AD340" s="20" t="s">
        <v>144</v>
      </c>
      <c r="AE340" s="8" t="s">
        <v>904</v>
      </c>
      <c r="AF340" s="21" t="s">
        <v>1442</v>
      </c>
      <c r="AJ340" s="23"/>
    </row>
    <row r="341" spans="1:36" s="8" customFormat="1" ht="15" customHeight="1">
      <c r="A341" s="8" t="s">
        <v>50</v>
      </c>
      <c r="B341" s="6" t="s">
        <v>1093</v>
      </c>
      <c r="C341" s="7" t="s">
        <v>764</v>
      </c>
      <c r="D341" s="8">
        <v>2012</v>
      </c>
      <c r="E341" s="8" t="str">
        <f t="shared" si="22"/>
        <v>Non-resident Native</v>
      </c>
      <c r="F341" s="9" t="s">
        <v>144</v>
      </c>
      <c r="H341" s="22"/>
      <c r="I341" s="8" t="s">
        <v>1343</v>
      </c>
      <c r="J341" s="9" t="s">
        <v>1343</v>
      </c>
      <c r="V341" s="8" t="s">
        <v>1390</v>
      </c>
      <c r="Z341" s="8" t="str">
        <f t="shared" si="23"/>
        <v>SO</v>
      </c>
      <c r="AA341" s="8">
        <v>2008</v>
      </c>
      <c r="AB341" s="19" t="s">
        <v>764</v>
      </c>
      <c r="AC341" s="8" t="str">
        <f t="shared" si="24"/>
        <v>Non-resident Native</v>
      </c>
      <c r="AD341" s="20" t="s">
        <v>144</v>
      </c>
      <c r="AE341" s="8" t="s">
        <v>904</v>
      </c>
      <c r="AF341" s="21" t="s">
        <v>1442</v>
      </c>
      <c r="AJ341" s="23"/>
    </row>
    <row r="342" spans="1:36" s="8" customFormat="1" ht="15" customHeight="1">
      <c r="A342" s="8" t="s">
        <v>50</v>
      </c>
      <c r="B342" s="6" t="s">
        <v>824</v>
      </c>
      <c r="C342" s="7" t="s">
        <v>1450</v>
      </c>
      <c r="D342" s="8">
        <v>2012</v>
      </c>
      <c r="E342" s="8" t="str">
        <f t="shared" si="22"/>
        <v>Data Deficient</v>
      </c>
      <c r="F342" s="9" t="s">
        <v>269</v>
      </c>
      <c r="H342" s="22"/>
      <c r="I342" s="8" t="s">
        <v>1341</v>
      </c>
      <c r="J342" s="9" t="s">
        <v>1344</v>
      </c>
      <c r="Z342" s="8" t="str">
        <f t="shared" si="23"/>
        <v/>
      </c>
      <c r="AA342" s="8">
        <v>2008</v>
      </c>
      <c r="AB342" s="19" t="s">
        <v>81</v>
      </c>
      <c r="AC342" s="8" t="str">
        <f t="shared" si="24"/>
        <v>Threatened</v>
      </c>
      <c r="AD342" s="20" t="s">
        <v>276</v>
      </c>
      <c r="AE342" s="8" t="s">
        <v>152</v>
      </c>
      <c r="AF342" s="21" t="s">
        <v>7</v>
      </c>
      <c r="AJ342" s="23"/>
    </row>
    <row r="343" spans="1:36" s="8" customFormat="1" ht="15" customHeight="1">
      <c r="A343" s="8" t="s">
        <v>50</v>
      </c>
      <c r="B343" s="8" t="s">
        <v>1224</v>
      </c>
      <c r="C343" s="7" t="s">
        <v>1451</v>
      </c>
      <c r="D343" s="8">
        <v>2012</v>
      </c>
      <c r="E343" s="8" t="str">
        <f t="shared" si="22"/>
        <v>—</v>
      </c>
      <c r="F343" s="36" t="s">
        <v>672</v>
      </c>
      <c r="G343" s="37"/>
      <c r="H343" s="39"/>
      <c r="I343" s="37" t="s">
        <v>672</v>
      </c>
      <c r="J343" s="36" t="s">
        <v>672</v>
      </c>
      <c r="K343" s="37"/>
      <c r="L343" s="37"/>
      <c r="M343" s="37"/>
      <c r="N343" s="37"/>
      <c r="O343" s="37"/>
      <c r="P343" s="37"/>
      <c r="Q343" s="37"/>
      <c r="R343" s="37"/>
      <c r="S343" s="37"/>
      <c r="T343" s="37"/>
      <c r="U343" s="38"/>
      <c r="V343" s="38"/>
      <c r="W343" s="38"/>
      <c r="X343" s="38"/>
      <c r="Y343" s="38"/>
      <c r="Z343" s="8" t="str">
        <f t="shared" si="23"/>
        <v/>
      </c>
      <c r="AA343" s="8">
        <v>2008</v>
      </c>
      <c r="AB343" s="19" t="s">
        <v>82</v>
      </c>
      <c r="AC343" s="8" t="str">
        <f t="shared" si="24"/>
        <v>Threatened</v>
      </c>
      <c r="AD343" s="20" t="s">
        <v>145</v>
      </c>
      <c r="AE343" s="37" t="s">
        <v>672</v>
      </c>
      <c r="AF343" s="21" t="s">
        <v>13</v>
      </c>
      <c r="AJ343" s="23"/>
    </row>
    <row r="344" spans="1:36" s="8" customFormat="1" ht="15" customHeight="1">
      <c r="A344" s="8" t="s">
        <v>50</v>
      </c>
      <c r="B344" s="6" t="s">
        <v>60</v>
      </c>
      <c r="C344" s="7" t="s">
        <v>503</v>
      </c>
      <c r="D344" s="8">
        <v>2012</v>
      </c>
      <c r="E344" s="8" t="str">
        <f t="shared" si="22"/>
        <v>Data Deficient</v>
      </c>
      <c r="F344" s="9" t="s">
        <v>269</v>
      </c>
      <c r="H344" s="22"/>
      <c r="I344" s="8" t="s">
        <v>1341</v>
      </c>
      <c r="J344" s="9" t="s">
        <v>1344</v>
      </c>
      <c r="Z344" s="8" t="str">
        <f t="shared" si="23"/>
        <v/>
      </c>
      <c r="AA344" s="8">
        <v>2008</v>
      </c>
      <c r="AB344" s="19" t="s">
        <v>503</v>
      </c>
      <c r="AC344" s="8" t="str">
        <f t="shared" si="24"/>
        <v>Extinct</v>
      </c>
      <c r="AD344" s="20" t="s">
        <v>275</v>
      </c>
      <c r="AE344" s="8" t="s">
        <v>904</v>
      </c>
      <c r="AF344" s="21" t="s">
        <v>673</v>
      </c>
      <c r="AJ344" s="23"/>
    </row>
    <row r="345" spans="1:36" s="8" customFormat="1" ht="15" customHeight="1">
      <c r="A345" s="8" t="s">
        <v>50</v>
      </c>
      <c r="B345" s="6" t="s">
        <v>1369</v>
      </c>
      <c r="C345" s="7" t="s">
        <v>52</v>
      </c>
      <c r="D345" s="8">
        <v>2012</v>
      </c>
      <c r="E345" s="8" t="str">
        <f t="shared" si="22"/>
        <v>Not Threatened</v>
      </c>
      <c r="F345" s="9" t="s">
        <v>155</v>
      </c>
      <c r="H345" s="22"/>
      <c r="I345" s="8" t="s">
        <v>1337</v>
      </c>
      <c r="J345" s="9" t="s">
        <v>1342</v>
      </c>
      <c r="Z345" s="8" t="str">
        <f t="shared" si="23"/>
        <v/>
      </c>
      <c r="AA345" s="8">
        <v>2008</v>
      </c>
      <c r="AB345" s="19" t="s">
        <v>242</v>
      </c>
      <c r="AC345" s="8" t="str">
        <f t="shared" si="24"/>
        <v>At Risk</v>
      </c>
      <c r="AD345" s="20" t="s">
        <v>273</v>
      </c>
      <c r="AE345" s="8" t="s">
        <v>904</v>
      </c>
      <c r="AF345" s="21" t="s">
        <v>7</v>
      </c>
      <c r="AJ345" s="23"/>
    </row>
    <row r="346" spans="1:36" s="8" customFormat="1" ht="15" customHeight="1">
      <c r="A346" s="8" t="s">
        <v>50</v>
      </c>
      <c r="B346" s="6" t="s">
        <v>943</v>
      </c>
      <c r="C346" s="7" t="s">
        <v>1281</v>
      </c>
      <c r="D346" s="8">
        <v>2012</v>
      </c>
      <c r="E346" s="8" t="str">
        <f t="shared" si="22"/>
        <v>Not Threatened</v>
      </c>
      <c r="F346" s="9" t="s">
        <v>155</v>
      </c>
      <c r="H346" s="22"/>
      <c r="I346" s="8" t="s">
        <v>1343</v>
      </c>
      <c r="J346" s="9" t="s">
        <v>1343</v>
      </c>
      <c r="Q346" s="8" t="s">
        <v>604</v>
      </c>
      <c r="V346" s="8" t="s">
        <v>1390</v>
      </c>
      <c r="Z346" s="8" t="str">
        <f t="shared" si="23"/>
        <v>Inc, SO</v>
      </c>
      <c r="AA346" s="8">
        <v>2008</v>
      </c>
      <c r="AB346" s="19" t="s">
        <v>1188</v>
      </c>
      <c r="AC346" s="8" t="str">
        <f t="shared" si="24"/>
        <v>Not Threatened</v>
      </c>
      <c r="AD346" s="20" t="s">
        <v>155</v>
      </c>
      <c r="AE346" s="8" t="s">
        <v>904</v>
      </c>
      <c r="AF346" s="21" t="s">
        <v>7</v>
      </c>
      <c r="AJ346" s="23"/>
    </row>
    <row r="347" spans="1:36" s="8" customFormat="1" ht="15" customHeight="1">
      <c r="A347" s="8" t="s">
        <v>50</v>
      </c>
      <c r="B347" s="8" t="s">
        <v>729</v>
      </c>
      <c r="C347" s="7" t="s">
        <v>1189</v>
      </c>
      <c r="D347" s="8">
        <v>2012</v>
      </c>
      <c r="E347" s="8" t="str">
        <f t="shared" si="22"/>
        <v>Not Threatened</v>
      </c>
      <c r="F347" s="9" t="s">
        <v>155</v>
      </c>
      <c r="H347" s="22"/>
      <c r="I347" s="8" t="s">
        <v>1343</v>
      </c>
      <c r="J347" s="9" t="s">
        <v>1343</v>
      </c>
      <c r="Z347" s="8" t="str">
        <f t="shared" si="23"/>
        <v/>
      </c>
      <c r="AA347" s="8">
        <v>2008</v>
      </c>
      <c r="AB347" s="19" t="s">
        <v>1189</v>
      </c>
      <c r="AC347" s="8" t="str">
        <f t="shared" si="24"/>
        <v>Not Threatened</v>
      </c>
      <c r="AD347" s="20" t="s">
        <v>155</v>
      </c>
      <c r="AE347" s="8" t="s">
        <v>904</v>
      </c>
      <c r="AF347" s="21" t="s">
        <v>10</v>
      </c>
      <c r="AJ347" s="23"/>
    </row>
    <row r="348" spans="1:36" s="8" customFormat="1" ht="15" customHeight="1">
      <c r="A348" s="8" t="s">
        <v>50</v>
      </c>
      <c r="B348" s="6" t="s">
        <v>944</v>
      </c>
      <c r="C348" s="7" t="s">
        <v>1287</v>
      </c>
      <c r="D348" s="8">
        <v>2012</v>
      </c>
      <c r="E348" s="8" t="str">
        <f t="shared" si="22"/>
        <v>Not Threatened</v>
      </c>
      <c r="F348" s="9" t="s">
        <v>155</v>
      </c>
      <c r="H348" s="22"/>
      <c r="I348" s="8" t="s">
        <v>1343</v>
      </c>
      <c r="J348" s="9" t="s">
        <v>1343</v>
      </c>
      <c r="Z348" s="8" t="str">
        <f t="shared" si="23"/>
        <v/>
      </c>
      <c r="AA348" s="8">
        <v>2008</v>
      </c>
      <c r="AB348" s="19" t="s">
        <v>1190</v>
      </c>
      <c r="AC348" s="8" t="str">
        <f t="shared" si="24"/>
        <v>Not Threatened</v>
      </c>
      <c r="AD348" s="20" t="s">
        <v>155</v>
      </c>
      <c r="AE348" s="8" t="s">
        <v>904</v>
      </c>
      <c r="AF348" s="21" t="s">
        <v>13</v>
      </c>
      <c r="AJ348" s="23"/>
    </row>
    <row r="349" spans="1:36" s="8" customFormat="1" ht="15" customHeight="1">
      <c r="A349" s="8" t="s">
        <v>50</v>
      </c>
      <c r="B349" s="6" t="s">
        <v>945</v>
      </c>
      <c r="C349" s="7" t="s">
        <v>1305</v>
      </c>
      <c r="D349" s="8">
        <v>2012</v>
      </c>
      <c r="E349" s="8" t="str">
        <f t="shared" si="22"/>
        <v>Not Threatened</v>
      </c>
      <c r="F349" s="9" t="s">
        <v>155</v>
      </c>
      <c r="H349" s="22"/>
      <c r="I349" s="8" t="s">
        <v>1343</v>
      </c>
      <c r="J349" s="9" t="s">
        <v>1343</v>
      </c>
      <c r="Q349" s="8" t="s">
        <v>604</v>
      </c>
      <c r="Z349" s="8" t="str">
        <f t="shared" si="23"/>
        <v>Inc</v>
      </c>
      <c r="AA349" s="8">
        <v>2008</v>
      </c>
      <c r="AB349" s="19" t="s">
        <v>1192</v>
      </c>
      <c r="AC349" s="8" t="str">
        <f t="shared" si="24"/>
        <v>Not Threatened</v>
      </c>
      <c r="AD349" s="20" t="s">
        <v>155</v>
      </c>
      <c r="AE349" s="8" t="s">
        <v>904</v>
      </c>
      <c r="AF349" s="21" t="s">
        <v>7</v>
      </c>
      <c r="AJ349" s="23"/>
    </row>
    <row r="350" spans="1:36" s="8" customFormat="1" ht="15" customHeight="1">
      <c r="A350" s="8" t="s">
        <v>50</v>
      </c>
      <c r="B350" s="6" t="s">
        <v>946</v>
      </c>
      <c r="C350" s="7" t="s">
        <v>90</v>
      </c>
      <c r="D350" s="8">
        <v>2012</v>
      </c>
      <c r="E350" s="8" t="str">
        <f t="shared" si="22"/>
        <v>Not Threatened</v>
      </c>
      <c r="F350" s="9" t="s">
        <v>155</v>
      </c>
      <c r="H350" s="22"/>
      <c r="I350" s="8" t="s">
        <v>1343</v>
      </c>
      <c r="J350" s="9" t="s">
        <v>1343</v>
      </c>
      <c r="M350" s="8" t="s">
        <v>282</v>
      </c>
      <c r="Z350" s="8" t="str">
        <f t="shared" si="23"/>
        <v>DP</v>
      </c>
      <c r="AA350" s="8">
        <v>2008</v>
      </c>
      <c r="AB350" s="19" t="s">
        <v>1193</v>
      </c>
      <c r="AC350" s="8" t="str">
        <f t="shared" si="24"/>
        <v>Not Threatened</v>
      </c>
      <c r="AD350" s="20" t="s">
        <v>155</v>
      </c>
      <c r="AE350" s="8" t="s">
        <v>904</v>
      </c>
      <c r="AF350" s="21" t="s">
        <v>331</v>
      </c>
      <c r="AJ350" s="23"/>
    </row>
    <row r="351" spans="1:36" s="8" customFormat="1" ht="15" customHeight="1">
      <c r="A351" s="8" t="s">
        <v>50</v>
      </c>
      <c r="B351" s="6" t="s">
        <v>947</v>
      </c>
      <c r="C351" s="7" t="s">
        <v>91</v>
      </c>
      <c r="D351" s="8">
        <v>2012</v>
      </c>
      <c r="E351" s="8" t="str">
        <f t="shared" si="22"/>
        <v>Not Threatened</v>
      </c>
      <c r="F351" s="9" t="s">
        <v>155</v>
      </c>
      <c r="H351" s="22"/>
      <c r="I351" s="8" t="s">
        <v>1343</v>
      </c>
      <c r="J351" s="9" t="s">
        <v>1343</v>
      </c>
      <c r="V351" s="8" t="s">
        <v>1390</v>
      </c>
      <c r="Z351" s="8" t="str">
        <f t="shared" si="23"/>
        <v>SO</v>
      </c>
      <c r="AA351" s="8">
        <v>2008</v>
      </c>
      <c r="AB351" s="19" t="s">
        <v>1194</v>
      </c>
      <c r="AC351" s="8" t="str">
        <f t="shared" si="24"/>
        <v>Not Threatened</v>
      </c>
      <c r="AD351" s="20" t="s">
        <v>155</v>
      </c>
      <c r="AE351" s="8" t="s">
        <v>904</v>
      </c>
      <c r="AF351" s="21" t="s">
        <v>335</v>
      </c>
      <c r="AJ351" s="23"/>
    </row>
    <row r="352" spans="1:36" s="8" customFormat="1" ht="15" customHeight="1">
      <c r="A352" s="8" t="s">
        <v>50</v>
      </c>
      <c r="B352" s="6" t="s">
        <v>948</v>
      </c>
      <c r="C352" s="7" t="s">
        <v>1419</v>
      </c>
      <c r="D352" s="8">
        <v>2012</v>
      </c>
      <c r="E352" s="8" t="str">
        <f t="shared" si="22"/>
        <v>Not Threatened</v>
      </c>
      <c r="F352" s="9" t="s">
        <v>155</v>
      </c>
      <c r="H352" s="22"/>
      <c r="I352" s="8" t="s">
        <v>1343</v>
      </c>
      <c r="J352" s="9" t="s">
        <v>1343</v>
      </c>
      <c r="N352" s="8" t="s">
        <v>284</v>
      </c>
      <c r="Z352" s="8" t="str">
        <f t="shared" si="23"/>
        <v>EF</v>
      </c>
      <c r="AA352" s="8">
        <v>2008</v>
      </c>
      <c r="AB352" s="19" t="s">
        <v>1195</v>
      </c>
      <c r="AC352" s="8" t="str">
        <f t="shared" si="24"/>
        <v>Not Threatened</v>
      </c>
      <c r="AD352" s="20" t="s">
        <v>155</v>
      </c>
      <c r="AE352" s="8" t="s">
        <v>904</v>
      </c>
      <c r="AF352" s="21" t="s">
        <v>339</v>
      </c>
      <c r="AJ352" s="23"/>
    </row>
    <row r="353" spans="1:36" s="8" customFormat="1" ht="15" customHeight="1">
      <c r="A353" s="8" t="s">
        <v>50</v>
      </c>
      <c r="B353" s="6" t="s">
        <v>949</v>
      </c>
      <c r="C353" s="7" t="s">
        <v>1426</v>
      </c>
      <c r="D353" s="8">
        <v>2012</v>
      </c>
      <c r="E353" s="8" t="str">
        <f t="shared" si="22"/>
        <v>Not Threatened</v>
      </c>
      <c r="F353" s="9" t="s">
        <v>155</v>
      </c>
      <c r="H353" s="22"/>
      <c r="I353" s="8" t="s">
        <v>1343</v>
      </c>
      <c r="J353" s="9" t="s">
        <v>1343</v>
      </c>
      <c r="V353" s="8" t="s">
        <v>1390</v>
      </c>
      <c r="Z353" s="8" t="str">
        <f t="shared" si="23"/>
        <v>SO</v>
      </c>
      <c r="AA353" s="8">
        <v>2008</v>
      </c>
      <c r="AB353" s="19" t="s">
        <v>1196</v>
      </c>
      <c r="AC353" s="8" t="str">
        <f t="shared" si="24"/>
        <v>Not Threatened</v>
      </c>
      <c r="AD353" s="20" t="s">
        <v>155</v>
      </c>
      <c r="AE353" s="8" t="s">
        <v>904</v>
      </c>
      <c r="AF353" s="21" t="s">
        <v>7</v>
      </c>
      <c r="AJ353" s="23"/>
    </row>
    <row r="354" spans="1:36" s="8" customFormat="1" ht="15" customHeight="1">
      <c r="A354" s="8" t="s">
        <v>50</v>
      </c>
      <c r="B354" s="33" t="s">
        <v>71</v>
      </c>
      <c r="C354" s="7" t="s">
        <v>157</v>
      </c>
      <c r="D354" s="8">
        <v>2012</v>
      </c>
      <c r="E354" s="8" t="str">
        <f t="shared" si="22"/>
        <v>Not Threatened</v>
      </c>
      <c r="F354" s="9" t="s">
        <v>155</v>
      </c>
      <c r="H354" s="22"/>
      <c r="I354" s="8" t="s">
        <v>1343</v>
      </c>
      <c r="J354" s="9" t="s">
        <v>1343</v>
      </c>
      <c r="V354" s="8" t="s">
        <v>1390</v>
      </c>
      <c r="Z354" s="8" t="str">
        <f t="shared" si="23"/>
        <v>SO</v>
      </c>
      <c r="AA354" s="8">
        <v>2008</v>
      </c>
      <c r="AB354" s="19" t="s">
        <v>1191</v>
      </c>
      <c r="AC354" s="8" t="str">
        <f t="shared" si="24"/>
        <v>Not Threatened</v>
      </c>
      <c r="AD354" s="20" t="s">
        <v>155</v>
      </c>
      <c r="AE354" s="8" t="s">
        <v>904</v>
      </c>
      <c r="AF354" s="21" t="s">
        <v>324</v>
      </c>
      <c r="AJ354" s="23"/>
    </row>
    <row r="355" spans="1:36" s="8" customFormat="1" ht="15" customHeight="1">
      <c r="A355" s="8" t="s">
        <v>50</v>
      </c>
      <c r="B355" s="6" t="s">
        <v>950</v>
      </c>
      <c r="C355" s="7" t="s">
        <v>173</v>
      </c>
      <c r="D355" s="8">
        <v>2012</v>
      </c>
      <c r="E355" s="8" t="str">
        <f t="shared" si="22"/>
        <v>Not Threatened</v>
      </c>
      <c r="F355" s="9" t="s">
        <v>155</v>
      </c>
      <c r="H355" s="22"/>
      <c r="I355" s="8" t="s">
        <v>1343</v>
      </c>
      <c r="J355" s="9" t="s">
        <v>1343</v>
      </c>
      <c r="L355" s="8" t="s">
        <v>153</v>
      </c>
      <c r="U355" s="8" t="s">
        <v>277</v>
      </c>
      <c r="Z355" s="8" t="str">
        <f t="shared" si="23"/>
        <v>De, RR</v>
      </c>
      <c r="AA355" s="8">
        <v>2008</v>
      </c>
      <c r="AB355" s="19" t="s">
        <v>1197</v>
      </c>
      <c r="AC355" s="8" t="str">
        <f t="shared" si="24"/>
        <v>Not Threatened</v>
      </c>
      <c r="AD355" s="20" t="s">
        <v>155</v>
      </c>
      <c r="AE355" s="8" t="s">
        <v>904</v>
      </c>
      <c r="AF355" s="21" t="s">
        <v>1444</v>
      </c>
      <c r="AJ355" s="23"/>
    </row>
    <row r="356" spans="1:36" s="8" customFormat="1" ht="15" customHeight="1">
      <c r="A356" s="8" t="s">
        <v>50</v>
      </c>
      <c r="B356" s="6" t="s">
        <v>1376</v>
      </c>
      <c r="C356" s="7" t="s">
        <v>537</v>
      </c>
      <c r="D356" s="8">
        <v>2012</v>
      </c>
      <c r="E356" s="8" t="str">
        <f t="shared" si="22"/>
        <v>Not Threatened</v>
      </c>
      <c r="F356" s="9" t="s">
        <v>155</v>
      </c>
      <c r="H356" s="22"/>
      <c r="I356" s="8" t="s">
        <v>1337</v>
      </c>
      <c r="J356" s="9" t="s">
        <v>1340</v>
      </c>
      <c r="N356" s="8" t="s">
        <v>284</v>
      </c>
      <c r="Q356" s="8" t="s">
        <v>604</v>
      </c>
      <c r="Z356" s="8" t="str">
        <f t="shared" si="23"/>
        <v>EF, Inc</v>
      </c>
      <c r="AA356" s="8">
        <v>2008</v>
      </c>
      <c r="AB356" s="19" t="s">
        <v>391</v>
      </c>
      <c r="AC356" s="8" t="str">
        <f t="shared" si="24"/>
        <v>At Risk</v>
      </c>
      <c r="AD356" s="20" t="s">
        <v>273</v>
      </c>
      <c r="AE356" s="8" t="s">
        <v>904</v>
      </c>
      <c r="AF356" s="21" t="s">
        <v>329</v>
      </c>
      <c r="AJ356" s="23"/>
    </row>
    <row r="357" spans="1:36" s="8" customFormat="1" ht="15" customHeight="1">
      <c r="A357" s="8" t="s">
        <v>50</v>
      </c>
      <c r="B357" s="6" t="s">
        <v>951</v>
      </c>
      <c r="C357" s="7" t="s">
        <v>545</v>
      </c>
      <c r="D357" s="8">
        <v>2012</v>
      </c>
      <c r="E357" s="8" t="str">
        <f t="shared" si="22"/>
        <v>Not Threatened</v>
      </c>
      <c r="F357" s="9" t="s">
        <v>155</v>
      </c>
      <c r="H357" s="22"/>
      <c r="I357" s="8" t="s">
        <v>1343</v>
      </c>
      <c r="J357" s="9" t="s">
        <v>1343</v>
      </c>
      <c r="Z357" s="8" t="str">
        <f t="shared" si="23"/>
        <v/>
      </c>
      <c r="AA357" s="8">
        <v>2008</v>
      </c>
      <c r="AB357" s="19" t="s">
        <v>1198</v>
      </c>
      <c r="AC357" s="8" t="str">
        <f t="shared" si="24"/>
        <v>Not Threatened</v>
      </c>
      <c r="AD357" s="20" t="s">
        <v>155</v>
      </c>
      <c r="AE357" s="8" t="s">
        <v>904</v>
      </c>
      <c r="AF357" s="21" t="s">
        <v>345</v>
      </c>
      <c r="AJ357" s="23"/>
    </row>
    <row r="358" spans="1:36" s="8" customFormat="1" ht="15" customHeight="1">
      <c r="A358" s="8" t="s">
        <v>50</v>
      </c>
      <c r="B358" s="6" t="s">
        <v>395</v>
      </c>
      <c r="C358" s="7" t="s">
        <v>552</v>
      </c>
      <c r="D358" s="8">
        <v>2012</v>
      </c>
      <c r="E358" s="8" t="str">
        <f t="shared" si="22"/>
        <v>Not Threatened</v>
      </c>
      <c r="F358" s="9" t="s">
        <v>155</v>
      </c>
      <c r="H358" s="22"/>
      <c r="I358" s="8" t="s">
        <v>1343</v>
      </c>
      <c r="J358" s="9" t="s">
        <v>1343</v>
      </c>
      <c r="K358" s="8" t="s">
        <v>143</v>
      </c>
      <c r="Q358" s="8" t="s">
        <v>604</v>
      </c>
      <c r="Z358" s="8" t="str">
        <f t="shared" si="23"/>
        <v>CD, Inc</v>
      </c>
      <c r="AA358" s="8">
        <v>2008</v>
      </c>
      <c r="AB358" s="19" t="s">
        <v>1199</v>
      </c>
      <c r="AC358" s="8" t="str">
        <f t="shared" si="24"/>
        <v>Not Threatened</v>
      </c>
      <c r="AD358" s="20" t="s">
        <v>155</v>
      </c>
      <c r="AE358" s="8" t="s">
        <v>904</v>
      </c>
      <c r="AF358" s="21" t="s">
        <v>336</v>
      </c>
      <c r="AJ358" s="23"/>
    </row>
    <row r="359" spans="1:36" s="8" customFormat="1" ht="15" customHeight="1">
      <c r="A359" s="8" t="s">
        <v>50</v>
      </c>
      <c r="B359" s="8" t="s">
        <v>1220</v>
      </c>
      <c r="C359" s="7" t="s">
        <v>196</v>
      </c>
      <c r="D359" s="8">
        <v>2012</v>
      </c>
      <c r="E359" s="8" t="str">
        <f t="shared" si="22"/>
        <v>Not Threatened</v>
      </c>
      <c r="F359" s="9" t="s">
        <v>155</v>
      </c>
      <c r="H359" s="22"/>
      <c r="I359" s="8" t="s">
        <v>1343</v>
      </c>
      <c r="J359" s="9" t="s">
        <v>1343</v>
      </c>
      <c r="Q359" s="8" t="s">
        <v>604</v>
      </c>
      <c r="V359" s="8" t="s">
        <v>1390</v>
      </c>
      <c r="Z359" s="8" t="str">
        <f t="shared" si="23"/>
        <v>Inc, SO</v>
      </c>
      <c r="AA359" s="8">
        <v>2008</v>
      </c>
      <c r="AB359" s="19" t="s">
        <v>1200</v>
      </c>
      <c r="AC359" s="8" t="str">
        <f t="shared" si="24"/>
        <v>Not Threatened</v>
      </c>
      <c r="AD359" s="20" t="s">
        <v>155</v>
      </c>
      <c r="AE359" s="8" t="s">
        <v>904</v>
      </c>
      <c r="AF359" s="21" t="s">
        <v>349</v>
      </c>
      <c r="AJ359" s="23"/>
    </row>
    <row r="360" spans="1:36" s="8" customFormat="1" ht="15" customHeight="1">
      <c r="A360" s="8" t="s">
        <v>50</v>
      </c>
      <c r="B360" s="6" t="s">
        <v>85</v>
      </c>
      <c r="C360" s="7" t="s">
        <v>202</v>
      </c>
      <c r="D360" s="8">
        <v>2012</v>
      </c>
      <c r="E360" s="8" t="str">
        <f t="shared" si="22"/>
        <v>Not Threatened</v>
      </c>
      <c r="F360" s="9" t="s">
        <v>155</v>
      </c>
      <c r="H360" s="22"/>
      <c r="I360" s="8" t="s">
        <v>1343</v>
      </c>
      <c r="J360" s="9" t="s">
        <v>1343</v>
      </c>
      <c r="V360" s="8" t="s">
        <v>1390</v>
      </c>
      <c r="Z360" s="8" t="str">
        <f t="shared" si="23"/>
        <v>SO</v>
      </c>
      <c r="AA360" s="8">
        <v>2008</v>
      </c>
      <c r="AB360" s="19" t="s">
        <v>1201</v>
      </c>
      <c r="AC360" s="8" t="str">
        <f t="shared" si="24"/>
        <v>Not Threatened</v>
      </c>
      <c r="AD360" s="20" t="s">
        <v>155</v>
      </c>
      <c r="AE360" s="8" t="s">
        <v>904</v>
      </c>
      <c r="AF360" s="21" t="s">
        <v>9</v>
      </c>
      <c r="AJ360" s="23"/>
    </row>
    <row r="361" spans="1:36" s="8" customFormat="1" ht="15" customHeight="1">
      <c r="A361" s="8" t="s">
        <v>50</v>
      </c>
      <c r="B361" s="6" t="s">
        <v>86</v>
      </c>
      <c r="C361" s="7" t="s">
        <v>854</v>
      </c>
      <c r="D361" s="8">
        <v>2012</v>
      </c>
      <c r="E361" s="8" t="str">
        <f t="shared" si="22"/>
        <v>Not Threatened</v>
      </c>
      <c r="F361" s="9" t="s">
        <v>155</v>
      </c>
      <c r="H361" s="22"/>
      <c r="I361" s="8" t="s">
        <v>1343</v>
      </c>
      <c r="J361" s="9" t="s">
        <v>1343</v>
      </c>
      <c r="Z361" s="8" t="str">
        <f t="shared" si="23"/>
        <v/>
      </c>
      <c r="AA361" s="8">
        <v>2008</v>
      </c>
      <c r="AB361" s="19" t="s">
        <v>1202</v>
      </c>
      <c r="AC361" s="8" t="str">
        <f t="shared" si="24"/>
        <v>Not Threatened</v>
      </c>
      <c r="AD361" s="20" t="s">
        <v>155</v>
      </c>
      <c r="AE361" s="8" t="s">
        <v>904</v>
      </c>
      <c r="AF361" s="21" t="s">
        <v>351</v>
      </c>
      <c r="AJ361" s="23"/>
    </row>
    <row r="362" spans="1:36" s="8" customFormat="1" ht="15" customHeight="1">
      <c r="A362" s="8" t="s">
        <v>50</v>
      </c>
      <c r="B362" s="6" t="s">
        <v>87</v>
      </c>
      <c r="C362" s="7" t="s">
        <v>855</v>
      </c>
      <c r="D362" s="8">
        <v>2012</v>
      </c>
      <c r="E362" s="8" t="str">
        <f t="shared" si="22"/>
        <v>Not Threatened</v>
      </c>
      <c r="F362" s="9" t="s">
        <v>155</v>
      </c>
      <c r="H362" s="22"/>
      <c r="I362" s="8" t="s">
        <v>1343</v>
      </c>
      <c r="J362" s="9" t="s">
        <v>1343</v>
      </c>
      <c r="Z362" s="8" t="str">
        <f t="shared" si="23"/>
        <v/>
      </c>
      <c r="AA362" s="8">
        <v>2008</v>
      </c>
      <c r="AB362" s="19" t="s">
        <v>1203</v>
      </c>
      <c r="AC362" s="8" t="str">
        <f t="shared" si="24"/>
        <v>Not Threatened</v>
      </c>
      <c r="AD362" s="20" t="s">
        <v>155</v>
      </c>
      <c r="AE362" s="8" t="s">
        <v>904</v>
      </c>
      <c r="AF362" s="21" t="s">
        <v>351</v>
      </c>
      <c r="AJ362" s="23"/>
    </row>
    <row r="363" spans="1:36" s="8" customFormat="1" ht="15" customHeight="1">
      <c r="A363" s="8" t="s">
        <v>50</v>
      </c>
      <c r="B363" s="6" t="s">
        <v>88</v>
      </c>
      <c r="C363" s="7" t="s">
        <v>859</v>
      </c>
      <c r="D363" s="8">
        <v>2012</v>
      </c>
      <c r="E363" s="8" t="str">
        <f t="shared" si="22"/>
        <v>Not Threatened</v>
      </c>
      <c r="F363" s="9" t="s">
        <v>155</v>
      </c>
      <c r="H363" s="22"/>
      <c r="I363" s="8" t="s">
        <v>1343</v>
      </c>
      <c r="J363" s="9" t="s">
        <v>1343</v>
      </c>
      <c r="L363" s="8" t="s">
        <v>153</v>
      </c>
      <c r="Q363" s="8" t="s">
        <v>604</v>
      </c>
      <c r="V363" s="8" t="s">
        <v>1390</v>
      </c>
      <c r="Z363" s="8" t="str">
        <f t="shared" si="23"/>
        <v>De, Inc, SO</v>
      </c>
      <c r="AA363" s="8">
        <v>2008</v>
      </c>
      <c r="AB363" s="19" t="s">
        <v>1204</v>
      </c>
      <c r="AC363" s="8" t="str">
        <f t="shared" si="24"/>
        <v>Not Threatened</v>
      </c>
      <c r="AD363" s="20" t="s">
        <v>155</v>
      </c>
      <c r="AE363" s="8" t="s">
        <v>904</v>
      </c>
      <c r="AF363" s="21" t="s">
        <v>353</v>
      </c>
      <c r="AJ363" s="23"/>
    </row>
    <row r="364" spans="1:36" s="8" customFormat="1" ht="15" customHeight="1">
      <c r="A364" s="8" t="s">
        <v>50</v>
      </c>
      <c r="B364" s="6" t="s">
        <v>89</v>
      </c>
      <c r="C364" s="7" t="s">
        <v>1205</v>
      </c>
      <c r="D364" s="8">
        <v>2012</v>
      </c>
      <c r="E364" s="8" t="str">
        <f t="shared" si="22"/>
        <v>Not Threatened</v>
      </c>
      <c r="F364" s="9" t="s">
        <v>155</v>
      </c>
      <c r="H364" s="22"/>
      <c r="I364" s="8" t="s">
        <v>1343</v>
      </c>
      <c r="J364" s="9" t="s">
        <v>1343</v>
      </c>
      <c r="Z364" s="8" t="str">
        <f t="shared" si="23"/>
        <v/>
      </c>
      <c r="AA364" s="8">
        <v>2008</v>
      </c>
      <c r="AB364" s="19" t="s">
        <v>1205</v>
      </c>
      <c r="AC364" s="8" t="str">
        <f t="shared" si="24"/>
        <v>Not Threatened</v>
      </c>
      <c r="AD364" s="20" t="s">
        <v>155</v>
      </c>
      <c r="AE364" s="8" t="s">
        <v>904</v>
      </c>
      <c r="AF364" s="21" t="s">
        <v>327</v>
      </c>
      <c r="AJ364" s="23"/>
    </row>
    <row r="365" spans="1:36" s="8" customFormat="1" ht="15" customHeight="1">
      <c r="A365" s="8" t="s">
        <v>50</v>
      </c>
      <c r="B365" s="6" t="s">
        <v>838</v>
      </c>
      <c r="C365" s="7" t="s">
        <v>884</v>
      </c>
      <c r="D365" s="8">
        <v>2012</v>
      </c>
      <c r="E365" s="8" t="str">
        <f t="shared" si="22"/>
        <v>Not Threatened</v>
      </c>
      <c r="F365" s="9" t="s">
        <v>155</v>
      </c>
      <c r="H365" s="22"/>
      <c r="I365" s="8" t="s">
        <v>1343</v>
      </c>
      <c r="J365" s="9" t="s">
        <v>1343</v>
      </c>
      <c r="L365" s="8" t="s">
        <v>153</v>
      </c>
      <c r="U365" s="8" t="s">
        <v>277</v>
      </c>
      <c r="V365" s="8" t="s">
        <v>1390</v>
      </c>
      <c r="Z365" s="8" t="str">
        <f t="shared" si="23"/>
        <v>De, RR, SO</v>
      </c>
      <c r="AA365" s="8">
        <v>2008</v>
      </c>
      <c r="AB365" s="19" t="s">
        <v>1206</v>
      </c>
      <c r="AC365" s="8" t="str">
        <f t="shared" si="24"/>
        <v>Not Threatened</v>
      </c>
      <c r="AD365" s="20" t="s">
        <v>155</v>
      </c>
      <c r="AE365" s="8" t="s">
        <v>904</v>
      </c>
      <c r="AF365" s="21" t="s">
        <v>328</v>
      </c>
      <c r="AJ365" s="23"/>
    </row>
    <row r="366" spans="1:36" s="8" customFormat="1" ht="15" customHeight="1">
      <c r="A366" s="8" t="s">
        <v>50</v>
      </c>
      <c r="B366" s="6" t="s">
        <v>839</v>
      </c>
      <c r="C366" s="7" t="s">
        <v>888</v>
      </c>
      <c r="D366" s="8">
        <v>2012</v>
      </c>
      <c r="E366" s="8" t="str">
        <f t="shared" si="22"/>
        <v>Not Threatened</v>
      </c>
      <c r="F366" s="9" t="s">
        <v>155</v>
      </c>
      <c r="H366" s="22"/>
      <c r="I366" s="8" t="s">
        <v>1343</v>
      </c>
      <c r="J366" s="9" t="s">
        <v>1343</v>
      </c>
      <c r="K366" s="8" t="s">
        <v>143</v>
      </c>
      <c r="Z366" s="8" t="str">
        <f t="shared" si="23"/>
        <v>CD</v>
      </c>
      <c r="AA366" s="8">
        <v>2008</v>
      </c>
      <c r="AB366" s="19" t="s">
        <v>1207</v>
      </c>
      <c r="AC366" s="8" t="str">
        <f t="shared" ref="AC366:AC397" si="25">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Not Threatened</v>
      </c>
      <c r="AD366" s="20" t="s">
        <v>155</v>
      </c>
      <c r="AE366" s="8" t="s">
        <v>904</v>
      </c>
      <c r="AF366" s="21" t="s">
        <v>1452</v>
      </c>
      <c r="AJ366" s="23"/>
    </row>
    <row r="367" spans="1:36" s="8" customFormat="1" ht="15" customHeight="1">
      <c r="A367" s="8" t="s">
        <v>50</v>
      </c>
      <c r="B367" s="6" t="s">
        <v>181</v>
      </c>
      <c r="C367" s="7" t="s">
        <v>889</v>
      </c>
      <c r="D367" s="8">
        <v>2012</v>
      </c>
      <c r="E367" s="8" t="str">
        <f t="shared" si="22"/>
        <v>Not Threatened</v>
      </c>
      <c r="F367" s="9" t="s">
        <v>155</v>
      </c>
      <c r="H367" s="22"/>
      <c r="I367" s="8" t="s">
        <v>1343</v>
      </c>
      <c r="J367" s="9" t="s">
        <v>1343</v>
      </c>
      <c r="X367" s="8" t="s">
        <v>281</v>
      </c>
      <c r="Z367" s="8" t="str">
        <f t="shared" si="23"/>
        <v>St</v>
      </c>
      <c r="AA367" s="8">
        <v>2008</v>
      </c>
      <c r="AB367" s="19" t="s">
        <v>1208</v>
      </c>
      <c r="AC367" s="8" t="str">
        <f t="shared" si="25"/>
        <v>Not Threatened</v>
      </c>
      <c r="AD367" s="20" t="s">
        <v>155</v>
      </c>
      <c r="AE367" s="8" t="s">
        <v>904</v>
      </c>
      <c r="AF367" s="21" t="s">
        <v>1452</v>
      </c>
      <c r="AJ367" s="23"/>
    </row>
    <row r="368" spans="1:36" s="8" customFormat="1" ht="15" customHeight="1">
      <c r="A368" s="8" t="s">
        <v>50</v>
      </c>
      <c r="B368" s="6" t="s">
        <v>182</v>
      </c>
      <c r="C368" s="7" t="s">
        <v>892</v>
      </c>
      <c r="D368" s="8">
        <v>2012</v>
      </c>
      <c r="E368" s="8" t="str">
        <f t="shared" si="22"/>
        <v>Not Threatened</v>
      </c>
      <c r="F368" s="9" t="s">
        <v>155</v>
      </c>
      <c r="H368" s="22"/>
      <c r="I368" s="8" t="s">
        <v>1343</v>
      </c>
      <c r="J368" s="9" t="s">
        <v>1343</v>
      </c>
      <c r="Z368" s="8" t="str">
        <f t="shared" si="23"/>
        <v/>
      </c>
      <c r="AA368" s="8">
        <v>2008</v>
      </c>
      <c r="AB368" s="19" t="s">
        <v>1209</v>
      </c>
      <c r="AC368" s="8" t="str">
        <f t="shared" si="25"/>
        <v>Not Threatened</v>
      </c>
      <c r="AD368" s="20" t="s">
        <v>155</v>
      </c>
      <c r="AE368" s="8" t="s">
        <v>904</v>
      </c>
      <c r="AF368" s="21" t="s">
        <v>1452</v>
      </c>
      <c r="AJ368" s="23"/>
    </row>
    <row r="369" spans="1:86" s="8" customFormat="1" ht="15" customHeight="1">
      <c r="A369" s="8" t="s">
        <v>50</v>
      </c>
      <c r="B369" s="6" t="s">
        <v>183</v>
      </c>
      <c r="C369" s="7" t="s">
        <v>894</v>
      </c>
      <c r="D369" s="8">
        <v>2012</v>
      </c>
      <c r="E369" s="8" t="str">
        <f t="shared" si="22"/>
        <v>Not Threatened</v>
      </c>
      <c r="F369" s="9" t="s">
        <v>155</v>
      </c>
      <c r="H369" s="22"/>
      <c r="I369" s="8" t="s">
        <v>1343</v>
      </c>
      <c r="J369" s="9" t="s">
        <v>1343</v>
      </c>
      <c r="Z369" s="8" t="str">
        <f t="shared" si="23"/>
        <v/>
      </c>
      <c r="AA369" s="8">
        <v>2008</v>
      </c>
      <c r="AB369" s="19" t="s">
        <v>1210</v>
      </c>
      <c r="AC369" s="8" t="str">
        <f t="shared" si="25"/>
        <v>Not Threatened</v>
      </c>
      <c r="AD369" s="20" t="s">
        <v>155</v>
      </c>
      <c r="AE369" s="8" t="s">
        <v>904</v>
      </c>
      <c r="AF369" s="21" t="s">
        <v>1452</v>
      </c>
      <c r="AJ369" s="23"/>
    </row>
    <row r="370" spans="1:86" s="8" customFormat="1" ht="15" customHeight="1">
      <c r="A370" s="8" t="s">
        <v>50</v>
      </c>
      <c r="B370" s="6" t="s">
        <v>933</v>
      </c>
      <c r="C370" s="7" t="s">
        <v>1347</v>
      </c>
      <c r="D370" s="8">
        <v>2012</v>
      </c>
      <c r="E370" s="8" t="str">
        <f t="shared" si="22"/>
        <v>Not Threatened</v>
      </c>
      <c r="F370" s="9" t="s">
        <v>155</v>
      </c>
      <c r="H370" s="22"/>
      <c r="I370" s="8" t="s">
        <v>1337</v>
      </c>
      <c r="J370" s="9" t="s">
        <v>1342</v>
      </c>
      <c r="Q370" s="8" t="s">
        <v>604</v>
      </c>
      <c r="Z370" s="8" t="str">
        <f t="shared" si="23"/>
        <v>Inc</v>
      </c>
      <c r="AA370" s="8">
        <v>2008</v>
      </c>
      <c r="AB370" s="19" t="s">
        <v>1361</v>
      </c>
      <c r="AC370" s="8" t="str">
        <f t="shared" si="25"/>
        <v>At Risk</v>
      </c>
      <c r="AD370" s="20" t="s">
        <v>146</v>
      </c>
      <c r="AE370" s="8" t="s">
        <v>904</v>
      </c>
      <c r="AF370" s="21" t="s">
        <v>350</v>
      </c>
      <c r="AJ370" s="23"/>
    </row>
    <row r="371" spans="1:86" s="8" customFormat="1" ht="15" customHeight="1">
      <c r="A371" s="8" t="s">
        <v>50</v>
      </c>
      <c r="B371" s="8" t="s">
        <v>184</v>
      </c>
      <c r="C371" s="7" t="s">
        <v>1266</v>
      </c>
      <c r="D371" s="8">
        <v>2012</v>
      </c>
      <c r="E371" s="8" t="str">
        <f t="shared" si="22"/>
        <v>Not Threatened</v>
      </c>
      <c r="F371" s="9" t="s">
        <v>155</v>
      </c>
      <c r="H371" s="22"/>
      <c r="I371" s="8" t="s">
        <v>1343</v>
      </c>
      <c r="J371" s="9" t="s">
        <v>1343</v>
      </c>
      <c r="Q371" s="8" t="s">
        <v>604</v>
      </c>
      <c r="V371" s="8" t="s">
        <v>1390</v>
      </c>
      <c r="Z371" s="8" t="str">
        <f t="shared" si="23"/>
        <v>Inc, SO</v>
      </c>
      <c r="AA371" s="8">
        <v>2008</v>
      </c>
      <c r="AB371" s="19" t="s">
        <v>1211</v>
      </c>
      <c r="AC371" s="8" t="str">
        <f t="shared" si="25"/>
        <v>Not Threatened</v>
      </c>
      <c r="AD371" s="20" t="s">
        <v>155</v>
      </c>
      <c r="AE371" s="8" t="s">
        <v>904</v>
      </c>
      <c r="AF371" s="21" t="s">
        <v>329</v>
      </c>
      <c r="AJ371" s="23"/>
    </row>
    <row r="372" spans="1:86" s="8" customFormat="1" ht="15" customHeight="1">
      <c r="A372" s="8" t="s">
        <v>50</v>
      </c>
      <c r="B372" s="6" t="s">
        <v>185</v>
      </c>
      <c r="C372" s="7" t="s">
        <v>695</v>
      </c>
      <c r="D372" s="8">
        <v>2012</v>
      </c>
      <c r="E372" s="8" t="str">
        <f t="shared" si="22"/>
        <v>Not Threatened</v>
      </c>
      <c r="F372" s="9" t="s">
        <v>155</v>
      </c>
      <c r="H372" s="22"/>
      <c r="I372" s="8" t="s">
        <v>1343</v>
      </c>
      <c r="J372" s="9" t="s">
        <v>1343</v>
      </c>
      <c r="R372" s="8" t="s">
        <v>280</v>
      </c>
      <c r="X372" s="8" t="s">
        <v>281</v>
      </c>
      <c r="Z372" s="8" t="str">
        <f t="shared" si="23"/>
        <v>OL, St</v>
      </c>
      <c r="AA372" s="8">
        <v>2008</v>
      </c>
      <c r="AB372" s="19" t="s">
        <v>1212</v>
      </c>
      <c r="AC372" s="8" t="str">
        <f t="shared" si="25"/>
        <v>Not Threatened</v>
      </c>
      <c r="AD372" s="20" t="s">
        <v>155</v>
      </c>
      <c r="AE372" s="8" t="s">
        <v>904</v>
      </c>
      <c r="AF372" s="21" t="s">
        <v>10</v>
      </c>
      <c r="AJ372" s="23"/>
    </row>
    <row r="373" spans="1:86" s="8" customFormat="1" ht="15" customHeight="1">
      <c r="A373" s="8" t="s">
        <v>50</v>
      </c>
      <c r="B373" s="6" t="s">
        <v>186</v>
      </c>
      <c r="C373" s="7" t="s">
        <v>702</v>
      </c>
      <c r="D373" s="8">
        <v>2012</v>
      </c>
      <c r="E373" s="8" t="str">
        <f t="shared" si="22"/>
        <v>Not Threatened</v>
      </c>
      <c r="F373" s="9" t="s">
        <v>155</v>
      </c>
      <c r="H373" s="22"/>
      <c r="I373" s="8" t="s">
        <v>1343</v>
      </c>
      <c r="J373" s="9" t="s">
        <v>1343</v>
      </c>
      <c r="L373" s="8" t="s">
        <v>153</v>
      </c>
      <c r="U373" s="8" t="s">
        <v>277</v>
      </c>
      <c r="V373" s="8" t="s">
        <v>1390</v>
      </c>
      <c r="Z373" s="8" t="str">
        <f t="shared" si="23"/>
        <v>De, RR, SO</v>
      </c>
      <c r="AA373" s="8">
        <v>2008</v>
      </c>
      <c r="AB373" s="19" t="s">
        <v>1213</v>
      </c>
      <c r="AC373" s="8" t="str">
        <f t="shared" si="25"/>
        <v>Not Threatened</v>
      </c>
      <c r="AD373" s="20" t="s">
        <v>155</v>
      </c>
      <c r="AE373" s="8" t="s">
        <v>904</v>
      </c>
      <c r="AF373" s="21" t="s">
        <v>328</v>
      </c>
      <c r="AJ373" s="23"/>
    </row>
    <row r="374" spans="1:86" s="8" customFormat="1" ht="15" customHeight="1">
      <c r="A374" s="8" t="s">
        <v>50</v>
      </c>
      <c r="B374" s="6" t="s">
        <v>187</v>
      </c>
      <c r="C374" s="7" t="s">
        <v>703</v>
      </c>
      <c r="D374" s="8">
        <v>2012</v>
      </c>
      <c r="E374" s="8" t="str">
        <f t="shared" si="22"/>
        <v>Not Threatened</v>
      </c>
      <c r="F374" s="9" t="s">
        <v>155</v>
      </c>
      <c r="H374" s="22"/>
      <c r="I374" s="8" t="s">
        <v>1343</v>
      </c>
      <c r="J374" s="9" t="s">
        <v>1343</v>
      </c>
      <c r="L374" s="8" t="s">
        <v>153</v>
      </c>
      <c r="Q374" s="8" t="s">
        <v>604</v>
      </c>
      <c r="U374" s="8" t="s">
        <v>277</v>
      </c>
      <c r="Z374" s="8" t="str">
        <f t="shared" si="23"/>
        <v>De, Inc, RR</v>
      </c>
      <c r="AA374" s="8">
        <v>2008</v>
      </c>
      <c r="AB374" s="19" t="s">
        <v>1214</v>
      </c>
      <c r="AC374" s="8" t="str">
        <f t="shared" si="25"/>
        <v>Not Threatened</v>
      </c>
      <c r="AD374" s="20" t="s">
        <v>155</v>
      </c>
      <c r="AE374" s="8" t="s">
        <v>904</v>
      </c>
      <c r="AF374" s="21" t="s">
        <v>328</v>
      </c>
      <c r="AJ374" s="23"/>
    </row>
    <row r="375" spans="1:86" s="8" customFormat="1" ht="15" customHeight="1">
      <c r="A375" s="8" t="s">
        <v>50</v>
      </c>
      <c r="B375" s="6" t="s">
        <v>188</v>
      </c>
      <c r="C375" s="7" t="s">
        <v>1124</v>
      </c>
      <c r="D375" s="8">
        <v>2012</v>
      </c>
      <c r="E375" s="8" t="str">
        <f t="shared" si="22"/>
        <v>Not Threatened</v>
      </c>
      <c r="F375" s="9" t="s">
        <v>155</v>
      </c>
      <c r="H375" s="22"/>
      <c r="I375" s="8" t="s">
        <v>1343</v>
      </c>
      <c r="J375" s="9" t="s">
        <v>1343</v>
      </c>
      <c r="L375" s="8" t="s">
        <v>153</v>
      </c>
      <c r="Q375" s="8" t="s">
        <v>604</v>
      </c>
      <c r="U375" s="8" t="s">
        <v>277</v>
      </c>
      <c r="Z375" s="8" t="str">
        <f t="shared" si="23"/>
        <v>De, Inc, RR</v>
      </c>
      <c r="AA375" s="8">
        <v>2008</v>
      </c>
      <c r="AB375" s="19" t="s">
        <v>1215</v>
      </c>
      <c r="AC375" s="8" t="str">
        <f t="shared" si="25"/>
        <v>Not Threatened</v>
      </c>
      <c r="AD375" s="20" t="s">
        <v>155</v>
      </c>
      <c r="AE375" s="8" t="s">
        <v>904</v>
      </c>
      <c r="AF375" s="21" t="s">
        <v>328</v>
      </c>
      <c r="AJ375" s="23"/>
    </row>
    <row r="376" spans="1:86" s="8" customFormat="1" ht="15" customHeight="1">
      <c r="A376" s="8" t="s">
        <v>50</v>
      </c>
      <c r="B376" s="6" t="s">
        <v>1084</v>
      </c>
      <c r="C376" s="7" t="s">
        <v>1142</v>
      </c>
      <c r="D376" s="8">
        <v>2012</v>
      </c>
      <c r="E376" s="8" t="str">
        <f t="shared" si="22"/>
        <v>Not Threatened</v>
      </c>
      <c r="F376" s="9" t="s">
        <v>155</v>
      </c>
      <c r="H376" s="22"/>
      <c r="I376" s="8" t="s">
        <v>1343</v>
      </c>
      <c r="J376" s="9" t="s">
        <v>1343</v>
      </c>
      <c r="N376" s="8" t="s">
        <v>284</v>
      </c>
      <c r="Z376" s="8" t="str">
        <f t="shared" si="23"/>
        <v>EF</v>
      </c>
      <c r="AA376" s="8">
        <v>2008</v>
      </c>
      <c r="AB376" s="19" t="s">
        <v>73</v>
      </c>
      <c r="AC376" s="8" t="str">
        <f t="shared" si="25"/>
        <v>Not Threatened</v>
      </c>
      <c r="AD376" s="20" t="s">
        <v>155</v>
      </c>
      <c r="AE376" s="8" t="s">
        <v>904</v>
      </c>
      <c r="AF376" s="21" t="s">
        <v>1469</v>
      </c>
      <c r="AJ376" s="23"/>
    </row>
    <row r="377" spans="1:86" s="8" customFormat="1" ht="15" customHeight="1">
      <c r="A377" s="8" t="s">
        <v>50</v>
      </c>
      <c r="B377" s="6" t="s">
        <v>1085</v>
      </c>
      <c r="C377" s="7" t="s">
        <v>1143</v>
      </c>
      <c r="D377" s="8">
        <v>2012</v>
      </c>
      <c r="E377" s="8" t="str">
        <f t="shared" si="22"/>
        <v>Not Threatened</v>
      </c>
      <c r="F377" s="9" t="s">
        <v>155</v>
      </c>
      <c r="H377" s="22"/>
      <c r="I377" s="8" t="s">
        <v>1343</v>
      </c>
      <c r="J377" s="9" t="s">
        <v>1343</v>
      </c>
      <c r="N377" s="8" t="s">
        <v>284</v>
      </c>
      <c r="Z377" s="8" t="str">
        <f t="shared" si="23"/>
        <v>EF</v>
      </c>
      <c r="AA377" s="8">
        <v>2008</v>
      </c>
      <c r="AB377" s="19" t="s">
        <v>74</v>
      </c>
      <c r="AC377" s="8" t="str">
        <f t="shared" si="25"/>
        <v>Not Threatened</v>
      </c>
      <c r="AD377" s="20" t="s">
        <v>155</v>
      </c>
      <c r="AE377" s="8" t="s">
        <v>904</v>
      </c>
      <c r="AF377" s="21" t="s">
        <v>1469</v>
      </c>
      <c r="AJ377" s="23"/>
    </row>
    <row r="378" spans="1:86" s="8" customFormat="1" ht="15" customHeight="1">
      <c r="A378" s="8" t="s">
        <v>50</v>
      </c>
      <c r="B378" s="6" t="s">
        <v>1086</v>
      </c>
      <c r="C378" s="7" t="s">
        <v>101</v>
      </c>
      <c r="D378" s="8">
        <v>2012</v>
      </c>
      <c r="E378" s="8" t="str">
        <f t="shared" si="22"/>
        <v>Not Threatened</v>
      </c>
      <c r="F378" s="9" t="s">
        <v>155</v>
      </c>
      <c r="H378" s="22"/>
      <c r="I378" s="8" t="s">
        <v>1343</v>
      </c>
      <c r="J378" s="9" t="s">
        <v>1343</v>
      </c>
      <c r="Z378" s="8" t="str">
        <f t="shared" si="23"/>
        <v/>
      </c>
      <c r="AA378" s="8">
        <v>2008</v>
      </c>
      <c r="AB378" s="19" t="s">
        <v>1118</v>
      </c>
      <c r="AC378" s="8" t="str">
        <f t="shared" si="25"/>
        <v>Not Threatened</v>
      </c>
      <c r="AD378" s="20" t="s">
        <v>155</v>
      </c>
      <c r="AE378" s="8" t="s">
        <v>904</v>
      </c>
      <c r="AF378" s="21" t="s">
        <v>350</v>
      </c>
      <c r="AJ378" s="23"/>
    </row>
    <row r="379" spans="1:86" s="8" customFormat="1" ht="15" customHeight="1">
      <c r="A379" s="8" t="s">
        <v>50</v>
      </c>
      <c r="B379" s="6" t="s">
        <v>1088</v>
      </c>
      <c r="C379" s="7" t="s">
        <v>105</v>
      </c>
      <c r="D379" s="8">
        <v>2012</v>
      </c>
      <c r="E379" s="8" t="str">
        <f t="shared" si="22"/>
        <v>Not Threatened</v>
      </c>
      <c r="F379" s="9" t="s">
        <v>155</v>
      </c>
      <c r="H379" s="22"/>
      <c r="I379" s="8" t="s">
        <v>1343</v>
      </c>
      <c r="J379" s="9" t="s">
        <v>1343</v>
      </c>
      <c r="Z379" s="8" t="str">
        <f t="shared" si="23"/>
        <v/>
      </c>
      <c r="AA379" s="8">
        <v>2008</v>
      </c>
      <c r="AB379" s="19" t="s">
        <v>1120</v>
      </c>
      <c r="AC379" s="8" t="str">
        <f t="shared" si="25"/>
        <v>Not Threatened</v>
      </c>
      <c r="AD379" s="20" t="s">
        <v>155</v>
      </c>
      <c r="AE379" s="8" t="s">
        <v>904</v>
      </c>
      <c r="AF379" s="21" t="s">
        <v>7</v>
      </c>
      <c r="AJ379" s="23"/>
    </row>
    <row r="380" spans="1:86" s="8" customFormat="1" ht="15" customHeight="1">
      <c r="A380" s="8" t="s">
        <v>50</v>
      </c>
      <c r="B380" s="6" t="s">
        <v>1089</v>
      </c>
      <c r="C380" s="7" t="s">
        <v>1121</v>
      </c>
      <c r="D380" s="8">
        <v>2012</v>
      </c>
      <c r="E380" s="8" t="str">
        <f t="shared" si="22"/>
        <v>Not Threatened</v>
      </c>
      <c r="F380" s="9" t="s">
        <v>155</v>
      </c>
      <c r="H380" s="22"/>
      <c r="I380" s="8" t="s">
        <v>1343</v>
      </c>
      <c r="J380" s="9" t="s">
        <v>1343</v>
      </c>
      <c r="Z380" s="8" t="str">
        <f t="shared" si="23"/>
        <v/>
      </c>
      <c r="AA380" s="8">
        <v>2008</v>
      </c>
      <c r="AB380" s="19" t="s">
        <v>1121</v>
      </c>
      <c r="AC380" s="8" t="str">
        <f t="shared" si="25"/>
        <v>Not Threatened</v>
      </c>
      <c r="AD380" s="20" t="s">
        <v>155</v>
      </c>
      <c r="AE380" s="8" t="s">
        <v>904</v>
      </c>
      <c r="AF380" s="21" t="s">
        <v>1457</v>
      </c>
      <c r="AJ380" s="23"/>
    </row>
    <row r="381" spans="1:86" s="37" customFormat="1" ht="15" customHeight="1">
      <c r="A381" s="8" t="s">
        <v>50</v>
      </c>
      <c r="B381" s="6" t="s">
        <v>1090</v>
      </c>
      <c r="C381" s="7" t="s">
        <v>761</v>
      </c>
      <c r="D381" s="8">
        <v>2012</v>
      </c>
      <c r="E381" s="8" t="str">
        <f t="shared" si="22"/>
        <v>Not Threatened</v>
      </c>
      <c r="F381" s="9" t="s">
        <v>155</v>
      </c>
      <c r="G381" s="8"/>
      <c r="H381" s="22"/>
      <c r="I381" s="8" t="s">
        <v>1343</v>
      </c>
      <c r="J381" s="9" t="s">
        <v>1343</v>
      </c>
      <c r="K381" s="8"/>
      <c r="L381" s="8"/>
      <c r="M381" s="8"/>
      <c r="N381" s="8"/>
      <c r="O381" s="8"/>
      <c r="P381" s="8"/>
      <c r="Q381" s="8"/>
      <c r="R381" s="8"/>
      <c r="S381" s="8"/>
      <c r="T381" s="8"/>
      <c r="U381" s="8"/>
      <c r="V381" s="8" t="s">
        <v>1390</v>
      </c>
      <c r="W381" s="8"/>
      <c r="X381" s="8"/>
      <c r="Y381" s="8"/>
      <c r="Z381" s="8" t="str">
        <f t="shared" si="23"/>
        <v>SO</v>
      </c>
      <c r="AA381" s="8">
        <v>2008</v>
      </c>
      <c r="AB381" s="19" t="s">
        <v>761</v>
      </c>
      <c r="AC381" s="8" t="str">
        <f t="shared" si="25"/>
        <v>Not Threatened</v>
      </c>
      <c r="AD381" s="20" t="s">
        <v>155</v>
      </c>
      <c r="AE381" s="8" t="s">
        <v>904</v>
      </c>
      <c r="AF381" s="21" t="s">
        <v>678</v>
      </c>
      <c r="CH381" s="40"/>
    </row>
    <row r="382" spans="1:86" s="8" customFormat="1" ht="15" customHeight="1">
      <c r="A382" s="8" t="s">
        <v>50</v>
      </c>
      <c r="B382" s="6" t="s">
        <v>1091</v>
      </c>
      <c r="C382" s="7" t="s">
        <v>470</v>
      </c>
      <c r="D382" s="8">
        <v>2012</v>
      </c>
      <c r="E382" s="8" t="str">
        <f t="shared" si="22"/>
        <v>Not Threatened</v>
      </c>
      <c r="F382" s="9" t="s">
        <v>155</v>
      </c>
      <c r="H382" s="22"/>
      <c r="I382" s="8" t="s">
        <v>1343</v>
      </c>
      <c r="J382" s="9" t="s">
        <v>1343</v>
      </c>
      <c r="V382" s="8" t="s">
        <v>1390</v>
      </c>
      <c r="Z382" s="8" t="str">
        <f t="shared" si="23"/>
        <v>SO</v>
      </c>
      <c r="AA382" s="8">
        <v>2008</v>
      </c>
      <c r="AB382" s="19" t="s">
        <v>762</v>
      </c>
      <c r="AC382" s="8" t="str">
        <f t="shared" si="25"/>
        <v>Not Threatened</v>
      </c>
      <c r="AD382" s="20" t="s">
        <v>155</v>
      </c>
      <c r="AE382" s="8" t="s">
        <v>904</v>
      </c>
      <c r="AF382" s="21" t="s">
        <v>363</v>
      </c>
      <c r="AJ382" s="23"/>
    </row>
    <row r="383" spans="1:86" s="8" customFormat="1" ht="15" customHeight="1">
      <c r="A383" s="8" t="s">
        <v>50</v>
      </c>
      <c r="B383" s="30" t="s">
        <v>290</v>
      </c>
      <c r="C383" s="31" t="s">
        <v>641</v>
      </c>
      <c r="D383" s="8">
        <v>2012</v>
      </c>
      <c r="E383" s="8" t="str">
        <f t="shared" si="22"/>
        <v>—</v>
      </c>
      <c r="F383" s="22" t="s">
        <v>383</v>
      </c>
      <c r="H383" s="22"/>
      <c r="I383" s="8" t="s">
        <v>1343</v>
      </c>
      <c r="J383" s="9" t="s">
        <v>1343</v>
      </c>
      <c r="V383" s="8" t="s">
        <v>1390</v>
      </c>
      <c r="Z383" s="8" t="str">
        <f t="shared" si="23"/>
        <v>SO</v>
      </c>
      <c r="AA383" s="8">
        <v>2008</v>
      </c>
      <c r="AB383" s="32" t="s">
        <v>641</v>
      </c>
      <c r="AC383" s="8" t="str">
        <f t="shared" si="25"/>
        <v>—</v>
      </c>
      <c r="AD383" s="20" t="s">
        <v>1336</v>
      </c>
      <c r="AE383" s="8" t="s">
        <v>904</v>
      </c>
      <c r="AF383" s="21" t="s">
        <v>674</v>
      </c>
      <c r="AJ383" s="23"/>
    </row>
    <row r="384" spans="1:86" s="8" customFormat="1" ht="15" customHeight="1">
      <c r="A384" s="8" t="s">
        <v>50</v>
      </c>
      <c r="B384" s="30" t="s">
        <v>291</v>
      </c>
      <c r="C384" s="31" t="s">
        <v>642</v>
      </c>
      <c r="D384" s="8">
        <v>2012</v>
      </c>
      <c r="E384" s="8" t="str">
        <f t="shared" si="22"/>
        <v>—</v>
      </c>
      <c r="F384" s="22" t="s">
        <v>383</v>
      </c>
      <c r="H384" s="22"/>
      <c r="I384" s="8" t="s">
        <v>1343</v>
      </c>
      <c r="J384" s="9" t="s">
        <v>1343</v>
      </c>
      <c r="V384" s="8" t="s">
        <v>1390</v>
      </c>
      <c r="Z384" s="8" t="str">
        <f t="shared" si="23"/>
        <v>SO</v>
      </c>
      <c r="AA384" s="8">
        <v>2008</v>
      </c>
      <c r="AB384" s="32" t="s">
        <v>642</v>
      </c>
      <c r="AC384" s="8" t="str">
        <f t="shared" si="25"/>
        <v>—</v>
      </c>
      <c r="AD384" s="20" t="s">
        <v>1336</v>
      </c>
      <c r="AE384" s="8" t="s">
        <v>904</v>
      </c>
      <c r="AF384" s="21" t="s">
        <v>676</v>
      </c>
      <c r="AJ384" s="23"/>
    </row>
    <row r="385" spans="1:36" s="8" customFormat="1" ht="15" customHeight="1">
      <c r="A385" s="8" t="s">
        <v>50</v>
      </c>
      <c r="B385" s="30" t="s">
        <v>1472</v>
      </c>
      <c r="C385" s="31" t="s">
        <v>643</v>
      </c>
      <c r="D385" s="8">
        <v>2012</v>
      </c>
      <c r="E385" s="8" t="str">
        <f t="shared" si="22"/>
        <v>—</v>
      </c>
      <c r="F385" s="22" t="s">
        <v>383</v>
      </c>
      <c r="H385" s="22"/>
      <c r="I385" s="8" t="s">
        <v>1343</v>
      </c>
      <c r="J385" s="9" t="s">
        <v>1343</v>
      </c>
      <c r="V385" s="8" t="s">
        <v>1390</v>
      </c>
      <c r="W385" s="8" t="s">
        <v>272</v>
      </c>
      <c r="Z385" s="8" t="str">
        <f t="shared" si="23"/>
        <v>SO, Sp</v>
      </c>
      <c r="AA385" s="8">
        <v>2008</v>
      </c>
      <c r="AB385" s="32" t="s">
        <v>643</v>
      </c>
      <c r="AC385" s="8" t="str">
        <f t="shared" si="25"/>
        <v>—</v>
      </c>
      <c r="AD385" s="20" t="s">
        <v>1336</v>
      </c>
      <c r="AE385" s="8" t="s">
        <v>904</v>
      </c>
      <c r="AF385" s="21" t="s">
        <v>677</v>
      </c>
      <c r="AJ385" s="23"/>
    </row>
    <row r="386" spans="1:36" s="8" customFormat="1" ht="15" customHeight="1">
      <c r="A386" s="8" t="s">
        <v>50</v>
      </c>
      <c r="B386" s="30" t="s">
        <v>292</v>
      </c>
      <c r="C386" s="31" t="s">
        <v>644</v>
      </c>
      <c r="D386" s="8">
        <v>2012</v>
      </c>
      <c r="E386" s="8" t="str">
        <f t="shared" ref="E386:E449" si="26">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v>
      </c>
      <c r="F386" s="22" t="s">
        <v>383</v>
      </c>
      <c r="H386" s="22"/>
      <c r="I386" s="8" t="s">
        <v>1343</v>
      </c>
      <c r="J386" s="9" t="s">
        <v>1343</v>
      </c>
      <c r="V386" s="8" t="s">
        <v>1390</v>
      </c>
      <c r="Z386" s="8" t="str">
        <f t="shared" si="23"/>
        <v>SO</v>
      </c>
      <c r="AA386" s="8">
        <v>2008</v>
      </c>
      <c r="AB386" s="32" t="s">
        <v>644</v>
      </c>
      <c r="AC386" s="8" t="str">
        <f t="shared" si="25"/>
        <v>—</v>
      </c>
      <c r="AD386" s="20" t="s">
        <v>1336</v>
      </c>
      <c r="AE386" s="8" t="s">
        <v>904</v>
      </c>
      <c r="AF386" s="21" t="s">
        <v>7</v>
      </c>
      <c r="AJ386" s="23"/>
    </row>
    <row r="387" spans="1:36" s="8" customFormat="1" ht="15" customHeight="1">
      <c r="A387" s="8" t="s">
        <v>50</v>
      </c>
      <c r="B387" s="30" t="s">
        <v>293</v>
      </c>
      <c r="C387" s="31" t="s">
        <v>645</v>
      </c>
      <c r="D387" s="8">
        <v>2012</v>
      </c>
      <c r="E387" s="8" t="str">
        <f t="shared" si="26"/>
        <v>—</v>
      </c>
      <c r="F387" s="22" t="s">
        <v>383</v>
      </c>
      <c r="H387" s="22"/>
      <c r="I387" s="8" t="s">
        <v>1343</v>
      </c>
      <c r="J387" s="9" t="s">
        <v>1343</v>
      </c>
      <c r="V387" s="8" t="s">
        <v>1390</v>
      </c>
      <c r="Z387" s="8" t="str">
        <f t="shared" ref="Z387:Z450" si="27">SUBSTITUTE(TRIM(K387&amp;" "&amp;L387&amp;" "&amp;M387&amp;" "&amp;N387&amp;" "&amp;O387&amp;" "&amp;P387&amp;" "&amp;Q387&amp;" "&amp;R387&amp;" "&amp;S387&amp;" "&amp;T387&amp;" "&amp;U387&amp;" "&amp;V387&amp;" "&amp;W387&amp;" "&amp;X387&amp;" "&amp;Y387)," ",", ")</f>
        <v>SO</v>
      </c>
      <c r="AA387" s="8">
        <v>2008</v>
      </c>
      <c r="AB387" s="32" t="s">
        <v>645</v>
      </c>
      <c r="AC387" s="8" t="str">
        <f t="shared" si="25"/>
        <v>—</v>
      </c>
      <c r="AD387" s="20" t="s">
        <v>1336</v>
      </c>
      <c r="AE387" s="8" t="s">
        <v>904</v>
      </c>
      <c r="AF387" s="21" t="s">
        <v>7</v>
      </c>
      <c r="AJ387" s="23"/>
    </row>
    <row r="388" spans="1:36" s="8" customFormat="1" ht="15" customHeight="1">
      <c r="A388" s="8" t="s">
        <v>50</v>
      </c>
      <c r="B388" s="30" t="s">
        <v>294</v>
      </c>
      <c r="C388" s="31" t="s">
        <v>646</v>
      </c>
      <c r="D388" s="8">
        <v>2012</v>
      </c>
      <c r="E388" s="8" t="str">
        <f t="shared" si="26"/>
        <v>—</v>
      </c>
      <c r="F388" s="22" t="s">
        <v>383</v>
      </c>
      <c r="H388" s="22"/>
      <c r="I388" s="8" t="s">
        <v>1343</v>
      </c>
      <c r="J388" s="9" t="s">
        <v>1343</v>
      </c>
      <c r="V388" s="8" t="s">
        <v>1390</v>
      </c>
      <c r="Z388" s="8" t="str">
        <f t="shared" si="27"/>
        <v>SO</v>
      </c>
      <c r="AA388" s="8">
        <v>2008</v>
      </c>
      <c r="AB388" s="32" t="s">
        <v>646</v>
      </c>
      <c r="AC388" s="8" t="str">
        <f t="shared" si="25"/>
        <v>—</v>
      </c>
      <c r="AD388" s="20" t="s">
        <v>1336</v>
      </c>
      <c r="AE388" s="8" t="s">
        <v>904</v>
      </c>
      <c r="AF388" s="21" t="s">
        <v>327</v>
      </c>
      <c r="AJ388" s="23"/>
    </row>
    <row r="389" spans="1:36" s="8" customFormat="1" ht="15" customHeight="1">
      <c r="A389" s="8" t="s">
        <v>50</v>
      </c>
      <c r="B389" s="30" t="s">
        <v>295</v>
      </c>
      <c r="C389" s="31" t="s">
        <v>437</v>
      </c>
      <c r="D389" s="8">
        <v>2012</v>
      </c>
      <c r="E389" s="8" t="str">
        <f t="shared" si="26"/>
        <v>—</v>
      </c>
      <c r="F389" s="22" t="s">
        <v>383</v>
      </c>
      <c r="H389" s="22"/>
      <c r="I389" s="8" t="s">
        <v>1343</v>
      </c>
      <c r="J389" s="9" t="s">
        <v>1343</v>
      </c>
      <c r="V389" s="8" t="s">
        <v>1390</v>
      </c>
      <c r="Z389" s="8" t="str">
        <f t="shared" si="27"/>
        <v>SO</v>
      </c>
      <c r="AA389" s="8">
        <v>2008</v>
      </c>
      <c r="AB389" s="32" t="s">
        <v>437</v>
      </c>
      <c r="AC389" s="8" t="str">
        <f t="shared" si="25"/>
        <v>—</v>
      </c>
      <c r="AD389" s="20" t="s">
        <v>1336</v>
      </c>
      <c r="AE389" s="8" t="s">
        <v>904</v>
      </c>
      <c r="AF389" s="21" t="s">
        <v>7</v>
      </c>
      <c r="AJ389" s="23"/>
    </row>
    <row r="390" spans="1:36" s="8" customFormat="1" ht="15" customHeight="1">
      <c r="A390" s="8" t="s">
        <v>50</v>
      </c>
      <c r="B390" s="30" t="s">
        <v>296</v>
      </c>
      <c r="C390" s="31" t="s">
        <v>647</v>
      </c>
      <c r="D390" s="8">
        <v>2012</v>
      </c>
      <c r="E390" s="8" t="str">
        <f t="shared" si="26"/>
        <v>—</v>
      </c>
      <c r="F390" s="22" t="s">
        <v>383</v>
      </c>
      <c r="H390" s="22"/>
      <c r="I390" s="8" t="s">
        <v>1343</v>
      </c>
      <c r="J390" s="9" t="s">
        <v>1343</v>
      </c>
      <c r="V390" s="8" t="s">
        <v>1390</v>
      </c>
      <c r="W390" s="8" t="s">
        <v>272</v>
      </c>
      <c r="Z390" s="8" t="str">
        <f t="shared" si="27"/>
        <v>SO, Sp</v>
      </c>
      <c r="AA390" s="8">
        <v>2008</v>
      </c>
      <c r="AB390" s="32" t="s">
        <v>647</v>
      </c>
      <c r="AC390" s="8" t="str">
        <f t="shared" si="25"/>
        <v>—</v>
      </c>
      <c r="AD390" s="20" t="s">
        <v>1336</v>
      </c>
      <c r="AE390" s="8" t="s">
        <v>904</v>
      </c>
      <c r="AF390" s="21" t="s">
        <v>330</v>
      </c>
      <c r="AJ390" s="23"/>
    </row>
    <row r="391" spans="1:36" s="8" customFormat="1" ht="15" customHeight="1">
      <c r="A391" s="8" t="s">
        <v>50</v>
      </c>
      <c r="B391" s="30" t="s">
        <v>471</v>
      </c>
      <c r="C391" s="31" t="s">
        <v>648</v>
      </c>
      <c r="D391" s="8">
        <v>2012</v>
      </c>
      <c r="E391" s="8" t="str">
        <f t="shared" si="26"/>
        <v>—</v>
      </c>
      <c r="F391" s="22" t="s">
        <v>383</v>
      </c>
      <c r="H391" s="22"/>
      <c r="I391" s="8" t="s">
        <v>1343</v>
      </c>
      <c r="J391" s="9" t="s">
        <v>1343</v>
      </c>
      <c r="V391" s="8" t="s">
        <v>1390</v>
      </c>
      <c r="Z391" s="8" t="str">
        <f t="shared" si="27"/>
        <v>SO</v>
      </c>
      <c r="AA391" s="8">
        <v>2008</v>
      </c>
      <c r="AB391" s="32" t="s">
        <v>648</v>
      </c>
      <c r="AC391" s="8" t="str">
        <f t="shared" si="25"/>
        <v>—</v>
      </c>
      <c r="AD391" s="20" t="s">
        <v>1336</v>
      </c>
      <c r="AE391" s="8" t="s">
        <v>904</v>
      </c>
      <c r="AF391" s="21" t="s">
        <v>677</v>
      </c>
      <c r="AJ391" s="23"/>
    </row>
    <row r="392" spans="1:36" s="8" customFormat="1" ht="15" customHeight="1">
      <c r="A392" s="8" t="s">
        <v>50</v>
      </c>
      <c r="B392" s="30" t="s">
        <v>472</v>
      </c>
      <c r="C392" s="31" t="s">
        <v>649</v>
      </c>
      <c r="D392" s="8">
        <v>2012</v>
      </c>
      <c r="E392" s="8" t="str">
        <f t="shared" si="26"/>
        <v>—</v>
      </c>
      <c r="F392" s="22" t="s">
        <v>383</v>
      </c>
      <c r="H392" s="22"/>
      <c r="I392" s="8" t="s">
        <v>1343</v>
      </c>
      <c r="J392" s="9" t="s">
        <v>1343</v>
      </c>
      <c r="V392" s="8" t="s">
        <v>1390</v>
      </c>
      <c r="Z392" s="8" t="str">
        <f t="shared" si="27"/>
        <v>SO</v>
      </c>
      <c r="AA392" s="8">
        <v>2008</v>
      </c>
      <c r="AB392" s="32" t="s">
        <v>649</v>
      </c>
      <c r="AC392" s="8" t="str">
        <f t="shared" si="25"/>
        <v>—</v>
      </c>
      <c r="AD392" s="20" t="s">
        <v>1336</v>
      </c>
      <c r="AE392" s="8" t="s">
        <v>904</v>
      </c>
      <c r="AF392" s="21" t="s">
        <v>333</v>
      </c>
      <c r="AJ392" s="23"/>
    </row>
    <row r="393" spans="1:36" s="8" customFormat="1" ht="15" customHeight="1">
      <c r="A393" s="8" t="s">
        <v>50</v>
      </c>
      <c r="B393" s="30" t="s">
        <v>473</v>
      </c>
      <c r="C393" s="31" t="s">
        <v>650</v>
      </c>
      <c r="D393" s="8">
        <v>2012</v>
      </c>
      <c r="E393" s="8" t="str">
        <f t="shared" si="26"/>
        <v>—</v>
      </c>
      <c r="F393" s="22" t="s">
        <v>383</v>
      </c>
      <c r="H393" s="22"/>
      <c r="I393" s="8" t="s">
        <v>1343</v>
      </c>
      <c r="J393" s="9" t="s">
        <v>1343</v>
      </c>
      <c r="V393" s="8" t="s">
        <v>1390</v>
      </c>
      <c r="Z393" s="8" t="str">
        <f t="shared" si="27"/>
        <v>SO</v>
      </c>
      <c r="AA393" s="8">
        <v>2008</v>
      </c>
      <c r="AB393" s="32" t="s">
        <v>650</v>
      </c>
      <c r="AC393" s="8" t="str">
        <f t="shared" si="25"/>
        <v>—</v>
      </c>
      <c r="AD393" s="20" t="s">
        <v>1336</v>
      </c>
      <c r="AE393" s="8" t="s">
        <v>904</v>
      </c>
      <c r="AF393" s="21" t="s">
        <v>333</v>
      </c>
      <c r="AJ393" s="23"/>
    </row>
    <row r="394" spans="1:36" s="8" customFormat="1" ht="15" customHeight="1">
      <c r="A394" s="8" t="s">
        <v>50</v>
      </c>
      <c r="B394" s="30" t="s">
        <v>474</v>
      </c>
      <c r="C394" s="31" t="s">
        <v>651</v>
      </c>
      <c r="D394" s="8">
        <v>2012</v>
      </c>
      <c r="E394" s="8" t="str">
        <f t="shared" si="26"/>
        <v>—</v>
      </c>
      <c r="F394" s="22" t="s">
        <v>383</v>
      </c>
      <c r="H394" s="22"/>
      <c r="I394" s="8" t="s">
        <v>1343</v>
      </c>
      <c r="J394" s="9" t="s">
        <v>1343</v>
      </c>
      <c r="V394" s="8" t="s">
        <v>1390</v>
      </c>
      <c r="Z394" s="8" t="str">
        <f t="shared" si="27"/>
        <v>SO</v>
      </c>
      <c r="AA394" s="8">
        <v>2008</v>
      </c>
      <c r="AB394" s="32" t="s">
        <v>651</v>
      </c>
      <c r="AC394" s="8" t="str">
        <f t="shared" si="25"/>
        <v>—</v>
      </c>
      <c r="AD394" s="20" t="s">
        <v>1336</v>
      </c>
      <c r="AE394" s="8" t="s">
        <v>904</v>
      </c>
      <c r="AF394" s="21" t="s">
        <v>333</v>
      </c>
      <c r="AJ394" s="23"/>
    </row>
    <row r="395" spans="1:36" s="8" customFormat="1" ht="15" customHeight="1">
      <c r="A395" s="8" t="s">
        <v>50</v>
      </c>
      <c r="B395" s="30" t="s">
        <v>475</v>
      </c>
      <c r="C395" s="31" t="s">
        <v>652</v>
      </c>
      <c r="D395" s="8">
        <v>2012</v>
      </c>
      <c r="E395" s="8" t="str">
        <f t="shared" si="26"/>
        <v>—</v>
      </c>
      <c r="F395" s="22" t="s">
        <v>383</v>
      </c>
      <c r="H395" s="22"/>
      <c r="I395" s="8" t="s">
        <v>1343</v>
      </c>
      <c r="J395" s="9" t="s">
        <v>1343</v>
      </c>
      <c r="V395" s="8" t="s">
        <v>1390</v>
      </c>
      <c r="W395" s="8" t="s">
        <v>272</v>
      </c>
      <c r="Z395" s="8" t="str">
        <f t="shared" si="27"/>
        <v>SO, Sp</v>
      </c>
      <c r="AA395" s="8">
        <v>2008</v>
      </c>
      <c r="AB395" s="32" t="s">
        <v>652</v>
      </c>
      <c r="AC395" s="8" t="str">
        <f t="shared" si="25"/>
        <v>—</v>
      </c>
      <c r="AD395" s="20" t="s">
        <v>1336</v>
      </c>
      <c r="AE395" s="8" t="s">
        <v>904</v>
      </c>
      <c r="AF395" s="21" t="s">
        <v>7</v>
      </c>
      <c r="AJ395" s="23"/>
    </row>
    <row r="396" spans="1:36" s="8" customFormat="1" ht="15" customHeight="1">
      <c r="A396" s="8" t="s">
        <v>50</v>
      </c>
      <c r="B396" s="30" t="s">
        <v>476</v>
      </c>
      <c r="C396" s="31" t="s">
        <v>653</v>
      </c>
      <c r="D396" s="8">
        <v>2012</v>
      </c>
      <c r="E396" s="8" t="str">
        <f t="shared" si="26"/>
        <v>—</v>
      </c>
      <c r="F396" s="22" t="s">
        <v>383</v>
      </c>
      <c r="H396" s="22"/>
      <c r="I396" s="8" t="s">
        <v>1343</v>
      </c>
      <c r="J396" s="9" t="s">
        <v>1343</v>
      </c>
      <c r="V396" s="8" t="s">
        <v>1390</v>
      </c>
      <c r="Z396" s="8" t="str">
        <f t="shared" si="27"/>
        <v>SO</v>
      </c>
      <c r="AA396" s="8">
        <v>2008</v>
      </c>
      <c r="AB396" s="32" t="s">
        <v>653</v>
      </c>
      <c r="AC396" s="8" t="str">
        <f t="shared" si="25"/>
        <v>—</v>
      </c>
      <c r="AD396" s="20" t="s">
        <v>1336</v>
      </c>
      <c r="AE396" s="8" t="s">
        <v>904</v>
      </c>
      <c r="AF396" s="21" t="s">
        <v>336</v>
      </c>
      <c r="AJ396" s="23"/>
    </row>
    <row r="397" spans="1:36" s="8" customFormat="1" ht="15" customHeight="1">
      <c r="A397" s="8" t="s">
        <v>50</v>
      </c>
      <c r="B397" s="30" t="s">
        <v>477</v>
      </c>
      <c r="C397" s="31" t="s">
        <v>654</v>
      </c>
      <c r="D397" s="8">
        <v>2012</v>
      </c>
      <c r="E397" s="8" t="str">
        <f t="shared" si="26"/>
        <v>—</v>
      </c>
      <c r="F397" s="22" t="s">
        <v>383</v>
      </c>
      <c r="H397" s="22"/>
      <c r="I397" s="8" t="s">
        <v>1343</v>
      </c>
      <c r="J397" s="9" t="s">
        <v>1343</v>
      </c>
      <c r="V397" s="8" t="s">
        <v>1390</v>
      </c>
      <c r="Z397" s="8" t="str">
        <f t="shared" si="27"/>
        <v>SO</v>
      </c>
      <c r="AA397" s="8">
        <v>2008</v>
      </c>
      <c r="AB397" s="32" t="s">
        <v>654</v>
      </c>
      <c r="AC397" s="8" t="str">
        <f t="shared" si="25"/>
        <v>—</v>
      </c>
      <c r="AD397" s="20" t="s">
        <v>1336</v>
      </c>
      <c r="AE397" s="8" t="s">
        <v>904</v>
      </c>
      <c r="AF397" s="21" t="s">
        <v>338</v>
      </c>
      <c r="AJ397" s="23"/>
    </row>
    <row r="398" spans="1:36" s="8" customFormat="1" ht="15" customHeight="1">
      <c r="A398" s="8" t="s">
        <v>50</v>
      </c>
      <c r="B398" s="30" t="s">
        <v>478</v>
      </c>
      <c r="C398" s="31" t="s">
        <v>655</v>
      </c>
      <c r="D398" s="8">
        <v>2012</v>
      </c>
      <c r="E398" s="8" t="str">
        <f t="shared" si="26"/>
        <v>—</v>
      </c>
      <c r="F398" s="22" t="s">
        <v>383</v>
      </c>
      <c r="H398" s="22"/>
      <c r="I398" s="8" t="s">
        <v>1343</v>
      </c>
      <c r="J398" s="9" t="s">
        <v>1343</v>
      </c>
      <c r="V398" s="8" t="s">
        <v>1390</v>
      </c>
      <c r="Z398" s="8" t="str">
        <f t="shared" si="27"/>
        <v>SO</v>
      </c>
      <c r="AA398" s="8">
        <v>2008</v>
      </c>
      <c r="AB398" s="32" t="s">
        <v>655</v>
      </c>
      <c r="AC398" s="8" t="str">
        <f t="shared" ref="AC398:AC404" si="28">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v>
      </c>
      <c r="AD398" s="20" t="s">
        <v>1336</v>
      </c>
      <c r="AE398" s="8" t="s">
        <v>904</v>
      </c>
      <c r="AF398" s="21" t="s">
        <v>677</v>
      </c>
      <c r="AJ398" s="23"/>
    </row>
    <row r="399" spans="1:36" s="8" customFormat="1" ht="15" customHeight="1">
      <c r="A399" s="8" t="s">
        <v>50</v>
      </c>
      <c r="B399" s="30" t="s">
        <v>479</v>
      </c>
      <c r="C399" s="31" t="s">
        <v>656</v>
      </c>
      <c r="D399" s="8">
        <v>2012</v>
      </c>
      <c r="E399" s="8" t="str">
        <f t="shared" si="26"/>
        <v>—</v>
      </c>
      <c r="F399" s="22" t="s">
        <v>383</v>
      </c>
      <c r="H399" s="22"/>
      <c r="I399" s="8" t="s">
        <v>1343</v>
      </c>
      <c r="J399" s="9" t="s">
        <v>1343</v>
      </c>
      <c r="V399" s="8" t="s">
        <v>1390</v>
      </c>
      <c r="W399" s="8" t="s">
        <v>272</v>
      </c>
      <c r="Z399" s="8" t="str">
        <f t="shared" si="27"/>
        <v>SO, Sp</v>
      </c>
      <c r="AA399" s="8">
        <v>2008</v>
      </c>
      <c r="AB399" s="32" t="s">
        <v>656</v>
      </c>
      <c r="AC399" s="8" t="str">
        <f t="shared" si="28"/>
        <v>—</v>
      </c>
      <c r="AD399" s="20" t="s">
        <v>1336</v>
      </c>
      <c r="AE399" s="8" t="s">
        <v>904</v>
      </c>
      <c r="AF399" s="21" t="s">
        <v>7</v>
      </c>
      <c r="AJ399" s="23"/>
    </row>
    <row r="400" spans="1:36" s="8" customFormat="1" ht="15" customHeight="1">
      <c r="A400" s="8" t="s">
        <v>50</v>
      </c>
      <c r="B400" s="26" t="s">
        <v>480</v>
      </c>
      <c r="C400" s="31" t="s">
        <v>657</v>
      </c>
      <c r="D400" s="8">
        <v>2012</v>
      </c>
      <c r="E400" s="8" t="str">
        <f t="shared" si="26"/>
        <v>—</v>
      </c>
      <c r="F400" s="22" t="s">
        <v>383</v>
      </c>
      <c r="H400" s="22"/>
      <c r="I400" s="8" t="s">
        <v>1343</v>
      </c>
      <c r="J400" s="9" t="s">
        <v>1343</v>
      </c>
      <c r="U400" s="8" t="s">
        <v>277</v>
      </c>
      <c r="V400" s="8" t="s">
        <v>1390</v>
      </c>
      <c r="Z400" s="8" t="str">
        <f t="shared" si="27"/>
        <v>RR, SO</v>
      </c>
      <c r="AA400" s="8">
        <v>2008</v>
      </c>
      <c r="AB400" s="32" t="s">
        <v>657</v>
      </c>
      <c r="AC400" s="8" t="str">
        <f t="shared" si="28"/>
        <v>—</v>
      </c>
      <c r="AD400" s="20" t="s">
        <v>1336</v>
      </c>
      <c r="AE400" s="8" t="s">
        <v>904</v>
      </c>
      <c r="AF400" s="21" t="s">
        <v>1457</v>
      </c>
      <c r="AJ400" s="23"/>
    </row>
    <row r="401" spans="1:36" s="8" customFormat="1" ht="15" customHeight="1">
      <c r="A401" s="8" t="s">
        <v>50</v>
      </c>
      <c r="B401" s="6" t="s">
        <v>289</v>
      </c>
      <c r="C401" s="7" t="s">
        <v>160</v>
      </c>
      <c r="D401" s="8">
        <v>2012</v>
      </c>
      <c r="E401" s="8" t="str">
        <f t="shared" si="26"/>
        <v>—</v>
      </c>
      <c r="F401" s="22" t="s">
        <v>383</v>
      </c>
      <c r="H401" s="22"/>
      <c r="I401" s="8" t="s">
        <v>1343</v>
      </c>
      <c r="J401" s="9" t="s">
        <v>1343</v>
      </c>
      <c r="V401" s="8" t="s">
        <v>1390</v>
      </c>
      <c r="W401" s="8" t="s">
        <v>272</v>
      </c>
      <c r="Z401" s="8" t="str">
        <f t="shared" si="27"/>
        <v>SO, Sp</v>
      </c>
      <c r="AA401" s="8">
        <v>2008</v>
      </c>
      <c r="AB401" s="19" t="s">
        <v>640</v>
      </c>
      <c r="AC401" s="8" t="str">
        <f t="shared" si="28"/>
        <v>—</v>
      </c>
      <c r="AD401" s="20" t="s">
        <v>1336</v>
      </c>
      <c r="AE401" s="8" t="s">
        <v>904</v>
      </c>
      <c r="AF401" s="21" t="s">
        <v>341</v>
      </c>
      <c r="AJ401" s="23"/>
    </row>
    <row r="402" spans="1:36" s="8" customFormat="1" ht="15" customHeight="1">
      <c r="A402" s="8" t="s">
        <v>50</v>
      </c>
      <c r="B402" s="30" t="s">
        <v>481</v>
      </c>
      <c r="C402" s="31" t="s">
        <v>658</v>
      </c>
      <c r="D402" s="8">
        <v>2012</v>
      </c>
      <c r="E402" s="8" t="str">
        <f t="shared" si="26"/>
        <v>—</v>
      </c>
      <c r="F402" s="22" t="s">
        <v>383</v>
      </c>
      <c r="H402" s="22"/>
      <c r="I402" s="8" t="s">
        <v>1343</v>
      </c>
      <c r="J402" s="9" t="s">
        <v>1343</v>
      </c>
      <c r="V402" s="8" t="s">
        <v>1390</v>
      </c>
      <c r="Z402" s="8" t="str">
        <f t="shared" si="27"/>
        <v>SO</v>
      </c>
      <c r="AA402" s="8">
        <v>2008</v>
      </c>
      <c r="AB402" s="32" t="s">
        <v>658</v>
      </c>
      <c r="AC402" s="8" t="str">
        <f t="shared" si="28"/>
        <v>—</v>
      </c>
      <c r="AD402" s="20" t="s">
        <v>1336</v>
      </c>
      <c r="AE402" s="8" t="s">
        <v>904</v>
      </c>
      <c r="AF402" s="21" t="s">
        <v>341</v>
      </c>
      <c r="AJ402" s="23"/>
    </row>
    <row r="403" spans="1:36" s="8" customFormat="1" ht="15" customHeight="1">
      <c r="A403" s="8" t="s">
        <v>50</v>
      </c>
      <c r="B403" s="30" t="s">
        <v>482</v>
      </c>
      <c r="C403" s="31" t="s">
        <v>659</v>
      </c>
      <c r="D403" s="8">
        <v>2012</v>
      </c>
      <c r="E403" s="8" t="str">
        <f t="shared" si="26"/>
        <v>—</v>
      </c>
      <c r="F403" s="22" t="s">
        <v>383</v>
      </c>
      <c r="H403" s="22"/>
      <c r="I403" s="8" t="s">
        <v>1343</v>
      </c>
      <c r="J403" s="9" t="s">
        <v>1343</v>
      </c>
      <c r="U403" s="8" t="s">
        <v>277</v>
      </c>
      <c r="V403" s="8" t="s">
        <v>1390</v>
      </c>
      <c r="Z403" s="8" t="str">
        <f t="shared" si="27"/>
        <v>RR, SO</v>
      </c>
      <c r="AA403" s="8">
        <v>2008</v>
      </c>
      <c r="AB403" s="32" t="s">
        <v>659</v>
      </c>
      <c r="AC403" s="8" t="str">
        <f t="shared" si="28"/>
        <v>—</v>
      </c>
      <c r="AD403" s="20" t="s">
        <v>1336</v>
      </c>
      <c r="AE403" s="8" t="s">
        <v>904</v>
      </c>
      <c r="AF403" s="21" t="s">
        <v>330</v>
      </c>
      <c r="AJ403" s="23"/>
    </row>
    <row r="404" spans="1:36" s="8" customFormat="1" ht="15" customHeight="1">
      <c r="A404" s="8" t="s">
        <v>50</v>
      </c>
      <c r="B404" s="30" t="s">
        <v>483</v>
      </c>
      <c r="C404" s="31" t="s">
        <v>660</v>
      </c>
      <c r="D404" s="8">
        <v>2012</v>
      </c>
      <c r="E404" s="8" t="str">
        <f t="shared" si="26"/>
        <v>—</v>
      </c>
      <c r="F404" s="22" t="s">
        <v>383</v>
      </c>
      <c r="H404" s="22"/>
      <c r="I404" s="8" t="s">
        <v>1343</v>
      </c>
      <c r="J404" s="9" t="s">
        <v>1343</v>
      </c>
      <c r="V404" s="8" t="s">
        <v>1390</v>
      </c>
      <c r="Z404" s="8" t="str">
        <f t="shared" si="27"/>
        <v>SO</v>
      </c>
      <c r="AA404" s="8">
        <v>2008</v>
      </c>
      <c r="AB404" s="32" t="s">
        <v>660</v>
      </c>
      <c r="AC404" s="8" t="str">
        <f t="shared" si="28"/>
        <v>—</v>
      </c>
      <c r="AD404" s="20" t="s">
        <v>1336</v>
      </c>
      <c r="AE404" s="8" t="s">
        <v>904</v>
      </c>
      <c r="AF404" s="21" t="s">
        <v>333</v>
      </c>
      <c r="AJ404" s="23"/>
    </row>
    <row r="405" spans="1:36" s="8" customFormat="1" ht="15" customHeight="1">
      <c r="A405" s="8" t="s">
        <v>50</v>
      </c>
      <c r="B405" s="8" t="s">
        <v>535</v>
      </c>
      <c r="C405" s="31" t="s">
        <v>536</v>
      </c>
      <c r="D405" s="8">
        <v>2012</v>
      </c>
      <c r="E405" s="8" t="str">
        <f t="shared" si="26"/>
        <v>—</v>
      </c>
      <c r="F405" s="22" t="s">
        <v>383</v>
      </c>
      <c r="H405" s="22"/>
      <c r="I405" s="8" t="s">
        <v>270</v>
      </c>
      <c r="J405" s="9" t="s">
        <v>270</v>
      </c>
      <c r="V405" s="8" t="s">
        <v>1390</v>
      </c>
      <c r="Z405" s="8" t="str">
        <f t="shared" si="27"/>
        <v>SO</v>
      </c>
      <c r="AA405" s="8">
        <v>2008</v>
      </c>
      <c r="AB405" s="19"/>
      <c r="AC405"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05" s="20" t="s">
        <v>220</v>
      </c>
      <c r="AE405" s="8" t="s">
        <v>904</v>
      </c>
      <c r="AF405" s="21" t="s">
        <v>677</v>
      </c>
      <c r="AJ405" s="23"/>
    </row>
    <row r="406" spans="1:36" s="8" customFormat="1" ht="15" customHeight="1">
      <c r="A406" s="8" t="s">
        <v>50</v>
      </c>
      <c r="B406" s="30" t="s">
        <v>484</v>
      </c>
      <c r="C406" s="31" t="s">
        <v>661</v>
      </c>
      <c r="D406" s="8">
        <v>2012</v>
      </c>
      <c r="E406" s="8" t="str">
        <f t="shared" si="26"/>
        <v>—</v>
      </c>
      <c r="F406" s="22" t="s">
        <v>383</v>
      </c>
      <c r="H406" s="22"/>
      <c r="I406" s="8" t="s">
        <v>1343</v>
      </c>
      <c r="J406" s="9" t="s">
        <v>1343</v>
      </c>
      <c r="V406" s="8" t="s">
        <v>1390</v>
      </c>
      <c r="Z406" s="8" t="str">
        <f t="shared" si="27"/>
        <v>SO</v>
      </c>
      <c r="AA406" s="8">
        <v>2008</v>
      </c>
      <c r="AB406" s="32" t="s">
        <v>661</v>
      </c>
      <c r="AC406" s="8" t="str">
        <f t="shared" ref="AC406:AC419" si="29">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v>
      </c>
      <c r="AD406" s="20" t="s">
        <v>1336</v>
      </c>
      <c r="AE406" s="8" t="s">
        <v>904</v>
      </c>
      <c r="AF406" s="21" t="s">
        <v>326</v>
      </c>
      <c r="AJ406" s="23"/>
    </row>
    <row r="407" spans="1:36" s="8" customFormat="1" ht="15" customHeight="1">
      <c r="A407" s="8" t="s">
        <v>50</v>
      </c>
      <c r="B407" s="30" t="s">
        <v>485</v>
      </c>
      <c r="C407" s="31" t="s">
        <v>662</v>
      </c>
      <c r="D407" s="8">
        <v>2012</v>
      </c>
      <c r="E407" s="8" t="str">
        <f t="shared" si="26"/>
        <v>—</v>
      </c>
      <c r="F407" s="22" t="s">
        <v>383</v>
      </c>
      <c r="H407" s="22"/>
      <c r="I407" s="8" t="s">
        <v>1343</v>
      </c>
      <c r="J407" s="9" t="s">
        <v>1343</v>
      </c>
      <c r="V407" s="8" t="s">
        <v>1390</v>
      </c>
      <c r="Z407" s="8" t="str">
        <f t="shared" si="27"/>
        <v>SO</v>
      </c>
      <c r="AA407" s="8">
        <v>2008</v>
      </c>
      <c r="AB407" s="32" t="s">
        <v>662</v>
      </c>
      <c r="AC407" s="8" t="str">
        <f t="shared" si="29"/>
        <v>—</v>
      </c>
      <c r="AD407" s="20" t="s">
        <v>1336</v>
      </c>
      <c r="AE407" s="8" t="s">
        <v>904</v>
      </c>
      <c r="AF407" s="21" t="s">
        <v>677</v>
      </c>
      <c r="AJ407" s="23"/>
    </row>
    <row r="408" spans="1:36" s="8" customFormat="1" ht="15" customHeight="1">
      <c r="A408" s="8" t="s">
        <v>50</v>
      </c>
      <c r="B408" s="30" t="s">
        <v>486</v>
      </c>
      <c r="C408" s="31" t="s">
        <v>663</v>
      </c>
      <c r="D408" s="8">
        <v>2012</v>
      </c>
      <c r="E408" s="8" t="str">
        <f t="shared" si="26"/>
        <v>—</v>
      </c>
      <c r="F408" s="22" t="s">
        <v>383</v>
      </c>
      <c r="H408" s="22"/>
      <c r="I408" s="8" t="s">
        <v>1343</v>
      </c>
      <c r="J408" s="9" t="s">
        <v>1343</v>
      </c>
      <c r="V408" s="8" t="s">
        <v>1390</v>
      </c>
      <c r="W408" s="8" t="s">
        <v>272</v>
      </c>
      <c r="Z408" s="8" t="str">
        <f t="shared" si="27"/>
        <v>SO, Sp</v>
      </c>
      <c r="AA408" s="8">
        <v>2008</v>
      </c>
      <c r="AB408" s="32" t="s">
        <v>663</v>
      </c>
      <c r="AC408" s="8" t="str">
        <f t="shared" si="29"/>
        <v>—</v>
      </c>
      <c r="AD408" s="20" t="s">
        <v>1336</v>
      </c>
      <c r="AE408" s="8" t="s">
        <v>904</v>
      </c>
      <c r="AF408" s="21" t="s">
        <v>677</v>
      </c>
      <c r="AJ408" s="23"/>
    </row>
    <row r="409" spans="1:36" s="8" customFormat="1" ht="15" customHeight="1">
      <c r="A409" s="8" t="s">
        <v>50</v>
      </c>
      <c r="B409" s="30" t="s">
        <v>487</v>
      </c>
      <c r="C409" s="31" t="s">
        <v>40</v>
      </c>
      <c r="D409" s="8">
        <v>2012</v>
      </c>
      <c r="E409" s="8" t="str">
        <f t="shared" si="26"/>
        <v>—</v>
      </c>
      <c r="F409" s="22" t="s">
        <v>383</v>
      </c>
      <c r="H409" s="22"/>
      <c r="I409" s="8" t="s">
        <v>1343</v>
      </c>
      <c r="J409" s="9" t="s">
        <v>1343</v>
      </c>
      <c r="V409" s="8" t="s">
        <v>1390</v>
      </c>
      <c r="Z409" s="8" t="str">
        <f t="shared" si="27"/>
        <v>SO</v>
      </c>
      <c r="AA409" s="8">
        <v>2008</v>
      </c>
      <c r="AB409" s="32" t="s">
        <v>40</v>
      </c>
      <c r="AC409" s="8" t="str">
        <f t="shared" si="29"/>
        <v>—</v>
      </c>
      <c r="AD409" s="20" t="s">
        <v>1336</v>
      </c>
      <c r="AE409" s="8" t="s">
        <v>904</v>
      </c>
      <c r="AF409" s="21" t="s">
        <v>1473</v>
      </c>
      <c r="AJ409" s="23"/>
    </row>
    <row r="410" spans="1:36" s="8" customFormat="1" ht="15" customHeight="1">
      <c r="A410" s="8" t="s">
        <v>50</v>
      </c>
      <c r="B410" s="30" t="s">
        <v>1467</v>
      </c>
      <c r="C410" s="31" t="s">
        <v>41</v>
      </c>
      <c r="D410" s="8">
        <v>2012</v>
      </c>
      <c r="E410" s="8" t="str">
        <f t="shared" si="26"/>
        <v>—</v>
      </c>
      <c r="F410" s="22" t="s">
        <v>383</v>
      </c>
      <c r="H410" s="22"/>
      <c r="I410" s="8" t="s">
        <v>1343</v>
      </c>
      <c r="J410" s="9" t="s">
        <v>1343</v>
      </c>
      <c r="V410" s="8" t="s">
        <v>1390</v>
      </c>
      <c r="Z410" s="8" t="str">
        <f t="shared" si="27"/>
        <v>SO</v>
      </c>
      <c r="AA410" s="8">
        <v>2008</v>
      </c>
      <c r="AB410" s="32" t="s">
        <v>41</v>
      </c>
      <c r="AC410" s="8" t="str">
        <f t="shared" si="29"/>
        <v>—</v>
      </c>
      <c r="AD410" s="20" t="s">
        <v>1336</v>
      </c>
      <c r="AE410" s="8" t="s">
        <v>904</v>
      </c>
      <c r="AF410" s="21" t="s">
        <v>677</v>
      </c>
      <c r="AJ410" s="23"/>
    </row>
    <row r="411" spans="1:36" s="8" customFormat="1" ht="15" customHeight="1">
      <c r="A411" s="8" t="s">
        <v>50</v>
      </c>
      <c r="B411" s="30" t="s">
        <v>488</v>
      </c>
      <c r="C411" s="31" t="s">
        <v>42</v>
      </c>
      <c r="D411" s="8">
        <v>2012</v>
      </c>
      <c r="E411" s="8" t="str">
        <f t="shared" si="26"/>
        <v>—</v>
      </c>
      <c r="F411" s="22" t="s">
        <v>383</v>
      </c>
      <c r="H411" s="22"/>
      <c r="I411" s="8" t="s">
        <v>1343</v>
      </c>
      <c r="J411" s="9" t="s">
        <v>1343</v>
      </c>
      <c r="V411" s="8" t="s">
        <v>1390</v>
      </c>
      <c r="Z411" s="8" t="str">
        <f t="shared" si="27"/>
        <v>SO</v>
      </c>
      <c r="AA411" s="8">
        <v>2008</v>
      </c>
      <c r="AB411" s="32" t="s">
        <v>42</v>
      </c>
      <c r="AC411" s="8" t="str">
        <f t="shared" si="29"/>
        <v>—</v>
      </c>
      <c r="AD411" s="20" t="s">
        <v>1336</v>
      </c>
      <c r="AE411" s="8" t="s">
        <v>904</v>
      </c>
      <c r="AF411" s="21" t="s">
        <v>677</v>
      </c>
      <c r="AJ411" s="23"/>
    </row>
    <row r="412" spans="1:36" s="8" customFormat="1" ht="15" customHeight="1">
      <c r="A412" s="8" t="s">
        <v>50</v>
      </c>
      <c r="B412" s="30" t="s">
        <v>489</v>
      </c>
      <c r="C412" s="31" t="s">
        <v>43</v>
      </c>
      <c r="D412" s="8">
        <v>2012</v>
      </c>
      <c r="E412" s="8" t="str">
        <f t="shared" si="26"/>
        <v>—</v>
      </c>
      <c r="F412" s="22" t="s">
        <v>383</v>
      </c>
      <c r="H412" s="22"/>
      <c r="I412" s="8" t="s">
        <v>1343</v>
      </c>
      <c r="J412" s="9" t="s">
        <v>1343</v>
      </c>
      <c r="U412" s="8" t="s">
        <v>277</v>
      </c>
      <c r="V412" s="8" t="s">
        <v>1390</v>
      </c>
      <c r="Z412" s="8" t="str">
        <f t="shared" si="27"/>
        <v>RR, SO</v>
      </c>
      <c r="AA412" s="8">
        <v>2008</v>
      </c>
      <c r="AB412" s="32" t="s">
        <v>43</v>
      </c>
      <c r="AC412" s="8" t="str">
        <f t="shared" si="29"/>
        <v>—</v>
      </c>
      <c r="AD412" s="20" t="s">
        <v>1336</v>
      </c>
      <c r="AE412" s="8" t="s">
        <v>904</v>
      </c>
      <c r="AF412" s="21" t="s">
        <v>339</v>
      </c>
      <c r="AJ412" s="23"/>
    </row>
    <row r="413" spans="1:36" s="8" customFormat="1" ht="15" customHeight="1">
      <c r="A413" s="8" t="s">
        <v>50</v>
      </c>
      <c r="B413" s="30" t="s">
        <v>490</v>
      </c>
      <c r="C413" s="31" t="s">
        <v>44</v>
      </c>
      <c r="D413" s="8">
        <v>2012</v>
      </c>
      <c r="E413" s="8" t="str">
        <f t="shared" si="26"/>
        <v>—</v>
      </c>
      <c r="F413" s="22" t="s">
        <v>383</v>
      </c>
      <c r="H413" s="22"/>
      <c r="I413" s="8" t="s">
        <v>1343</v>
      </c>
      <c r="J413" s="9" t="s">
        <v>1343</v>
      </c>
      <c r="V413" s="8" t="s">
        <v>1390</v>
      </c>
      <c r="Z413" s="8" t="str">
        <f t="shared" si="27"/>
        <v>SO</v>
      </c>
      <c r="AA413" s="8">
        <v>2008</v>
      </c>
      <c r="AB413" s="32" t="s">
        <v>44</v>
      </c>
      <c r="AC413" s="8" t="str">
        <f t="shared" si="29"/>
        <v>—</v>
      </c>
      <c r="AD413" s="20" t="s">
        <v>1336</v>
      </c>
      <c r="AE413" s="8" t="s">
        <v>904</v>
      </c>
      <c r="AF413" s="21" t="s">
        <v>339</v>
      </c>
      <c r="AJ413" s="23"/>
    </row>
    <row r="414" spans="1:36" s="8" customFormat="1" ht="15" customHeight="1">
      <c r="A414" s="8" t="s">
        <v>50</v>
      </c>
      <c r="B414" s="30" t="s">
        <v>491</v>
      </c>
      <c r="C414" s="31" t="s">
        <v>45</v>
      </c>
      <c r="D414" s="8">
        <v>2012</v>
      </c>
      <c r="E414" s="8" t="str">
        <f t="shared" si="26"/>
        <v>—</v>
      </c>
      <c r="F414" s="22" t="s">
        <v>383</v>
      </c>
      <c r="H414" s="22"/>
      <c r="I414" s="8" t="s">
        <v>1343</v>
      </c>
      <c r="J414" s="9" t="s">
        <v>1343</v>
      </c>
      <c r="V414" s="8" t="s">
        <v>1390</v>
      </c>
      <c r="Z414" s="8" t="str">
        <f t="shared" si="27"/>
        <v>SO</v>
      </c>
      <c r="AA414" s="8">
        <v>2008</v>
      </c>
      <c r="AB414" s="32" t="s">
        <v>45</v>
      </c>
      <c r="AC414" s="8" t="str">
        <f t="shared" si="29"/>
        <v>—</v>
      </c>
      <c r="AD414" s="20" t="s">
        <v>1336</v>
      </c>
      <c r="AE414" s="8" t="s">
        <v>904</v>
      </c>
      <c r="AF414" s="21" t="s">
        <v>359</v>
      </c>
      <c r="AJ414" s="23"/>
    </row>
    <row r="415" spans="1:36" s="8" customFormat="1" ht="15" customHeight="1">
      <c r="A415" s="8" t="s">
        <v>50</v>
      </c>
      <c r="B415" s="8" t="s">
        <v>989</v>
      </c>
      <c r="C415" s="31" t="s">
        <v>1267</v>
      </c>
      <c r="D415" s="8">
        <v>2012</v>
      </c>
      <c r="E415" s="8" t="str">
        <f t="shared" si="26"/>
        <v>—</v>
      </c>
      <c r="F415" s="22" t="s">
        <v>383</v>
      </c>
      <c r="H415" s="22"/>
      <c r="I415" s="8" t="s">
        <v>1343</v>
      </c>
      <c r="J415" s="9" t="s">
        <v>1343</v>
      </c>
      <c r="V415" s="8" t="s">
        <v>1390</v>
      </c>
      <c r="Z415" s="8" t="str">
        <f t="shared" si="27"/>
        <v>SO</v>
      </c>
      <c r="AA415" s="8">
        <v>2008</v>
      </c>
      <c r="AB415" s="32" t="s">
        <v>46</v>
      </c>
      <c r="AC415" s="8" t="str">
        <f t="shared" si="29"/>
        <v>—</v>
      </c>
      <c r="AD415" s="20" t="s">
        <v>1336</v>
      </c>
      <c r="AE415" s="8" t="s">
        <v>904</v>
      </c>
      <c r="AF415" s="21" t="s">
        <v>336</v>
      </c>
      <c r="AJ415" s="23"/>
    </row>
    <row r="416" spans="1:36" s="8" customFormat="1" ht="15" customHeight="1">
      <c r="A416" s="8" t="s">
        <v>50</v>
      </c>
      <c r="B416" s="8" t="s">
        <v>990</v>
      </c>
      <c r="C416" s="31" t="s">
        <v>1268</v>
      </c>
      <c r="D416" s="8">
        <v>2012</v>
      </c>
      <c r="E416" s="8" t="str">
        <f t="shared" si="26"/>
        <v>—</v>
      </c>
      <c r="F416" s="22" t="s">
        <v>383</v>
      </c>
      <c r="H416" s="22"/>
      <c r="I416" s="8" t="s">
        <v>1343</v>
      </c>
      <c r="J416" s="9" t="s">
        <v>1343</v>
      </c>
      <c r="V416" s="8" t="s">
        <v>1390</v>
      </c>
      <c r="W416" s="8" t="s">
        <v>272</v>
      </c>
      <c r="Z416" s="8" t="str">
        <f t="shared" si="27"/>
        <v>SO, Sp</v>
      </c>
      <c r="AA416" s="8">
        <v>2008</v>
      </c>
      <c r="AB416" s="32" t="s">
        <v>47</v>
      </c>
      <c r="AC416" s="8" t="str">
        <f t="shared" si="29"/>
        <v>—</v>
      </c>
      <c r="AD416" s="20" t="s">
        <v>1336</v>
      </c>
      <c r="AE416" s="8" t="s">
        <v>904</v>
      </c>
      <c r="AF416" s="21" t="s">
        <v>336</v>
      </c>
      <c r="AJ416" s="23"/>
    </row>
    <row r="417" spans="1:36" s="8" customFormat="1" ht="15" customHeight="1">
      <c r="A417" s="8" t="s">
        <v>50</v>
      </c>
      <c r="B417" s="30" t="s">
        <v>492</v>
      </c>
      <c r="C417" s="31" t="s">
        <v>48</v>
      </c>
      <c r="D417" s="8">
        <v>2012</v>
      </c>
      <c r="E417" s="8" t="str">
        <f t="shared" si="26"/>
        <v>—</v>
      </c>
      <c r="F417" s="22" t="s">
        <v>383</v>
      </c>
      <c r="H417" s="22"/>
      <c r="I417" s="8" t="s">
        <v>1343</v>
      </c>
      <c r="J417" s="9" t="s">
        <v>1343</v>
      </c>
      <c r="V417" s="8" t="s">
        <v>1390</v>
      </c>
      <c r="Z417" s="8" t="str">
        <f t="shared" si="27"/>
        <v>SO</v>
      </c>
      <c r="AA417" s="8">
        <v>2008</v>
      </c>
      <c r="AB417" s="32" t="s">
        <v>48</v>
      </c>
      <c r="AC417" s="8" t="str">
        <f t="shared" si="29"/>
        <v>—</v>
      </c>
      <c r="AD417" s="20" t="s">
        <v>1336</v>
      </c>
      <c r="AE417" s="8" t="s">
        <v>904</v>
      </c>
      <c r="AF417" s="21" t="s">
        <v>674</v>
      </c>
      <c r="AJ417" s="23"/>
    </row>
    <row r="418" spans="1:36" s="8" customFormat="1" ht="15" customHeight="1">
      <c r="A418" s="8" t="s">
        <v>50</v>
      </c>
      <c r="B418" s="30" t="s">
        <v>493</v>
      </c>
      <c r="C418" s="31" t="s">
        <v>664</v>
      </c>
      <c r="D418" s="8">
        <v>2012</v>
      </c>
      <c r="E418" s="8" t="str">
        <f t="shared" si="26"/>
        <v>—</v>
      </c>
      <c r="F418" s="22" t="s">
        <v>383</v>
      </c>
      <c r="H418" s="22"/>
      <c r="I418" s="8" t="s">
        <v>1343</v>
      </c>
      <c r="J418" s="9" t="s">
        <v>1343</v>
      </c>
      <c r="V418" s="8" t="s">
        <v>1390</v>
      </c>
      <c r="Z418" s="8" t="str">
        <f t="shared" si="27"/>
        <v>SO</v>
      </c>
      <c r="AA418" s="8">
        <v>2008</v>
      </c>
      <c r="AB418" s="32" t="s">
        <v>664</v>
      </c>
      <c r="AC418" s="8" t="str">
        <f t="shared" si="29"/>
        <v>—</v>
      </c>
      <c r="AD418" s="20" t="s">
        <v>1336</v>
      </c>
      <c r="AE418" s="8" t="s">
        <v>904</v>
      </c>
      <c r="AF418" s="21" t="s">
        <v>1458</v>
      </c>
      <c r="AJ418" s="23"/>
    </row>
    <row r="419" spans="1:36" s="8" customFormat="1" ht="15" customHeight="1">
      <c r="A419" s="8" t="s">
        <v>50</v>
      </c>
      <c r="B419" s="30" t="s">
        <v>494</v>
      </c>
      <c r="C419" s="31" t="s">
        <v>665</v>
      </c>
      <c r="D419" s="8">
        <v>2012</v>
      </c>
      <c r="E419" s="8" t="str">
        <f t="shared" si="26"/>
        <v>—</v>
      </c>
      <c r="F419" s="22" t="s">
        <v>383</v>
      </c>
      <c r="H419" s="22"/>
      <c r="I419" s="8" t="s">
        <v>1343</v>
      </c>
      <c r="J419" s="9" t="s">
        <v>1343</v>
      </c>
      <c r="V419" s="8" t="s">
        <v>1390</v>
      </c>
      <c r="Z419" s="8" t="str">
        <f t="shared" si="27"/>
        <v>SO</v>
      </c>
      <c r="AA419" s="8">
        <v>2008</v>
      </c>
      <c r="AB419" s="32" t="s">
        <v>665</v>
      </c>
      <c r="AC419" s="8" t="str">
        <f t="shared" si="29"/>
        <v>—</v>
      </c>
      <c r="AD419" s="20" t="s">
        <v>1336</v>
      </c>
      <c r="AE419" s="8" t="s">
        <v>904</v>
      </c>
      <c r="AF419" s="21" t="s">
        <v>1458</v>
      </c>
      <c r="AJ419" s="23"/>
    </row>
    <row r="420" spans="1:36" s="8" customFormat="1" ht="15" customHeight="1">
      <c r="A420" s="8" t="s">
        <v>50</v>
      </c>
      <c r="B420" s="8" t="s">
        <v>728</v>
      </c>
      <c r="C420" s="10" t="s">
        <v>54</v>
      </c>
      <c r="D420" s="8">
        <v>2012</v>
      </c>
      <c r="E420" s="8" t="str">
        <f t="shared" si="26"/>
        <v>Extinct</v>
      </c>
      <c r="F420" s="9" t="s">
        <v>275</v>
      </c>
      <c r="I420" s="8" t="s">
        <v>270</v>
      </c>
      <c r="J420" s="9" t="s">
        <v>270</v>
      </c>
      <c r="Z420" s="8" t="str">
        <f t="shared" si="27"/>
        <v/>
      </c>
      <c r="AA420" s="8">
        <v>2008</v>
      </c>
      <c r="AB420" s="32"/>
      <c r="AC420"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0" s="20" t="s">
        <v>220</v>
      </c>
      <c r="AE420" s="8" t="s">
        <v>904</v>
      </c>
      <c r="AF420" s="21" t="s">
        <v>1247</v>
      </c>
      <c r="AJ420" s="23"/>
    </row>
    <row r="421" spans="1:36" s="8" customFormat="1" ht="15" customHeight="1">
      <c r="A421" s="8" t="s">
        <v>50</v>
      </c>
      <c r="B421" s="8" t="s">
        <v>730</v>
      </c>
      <c r="C421" s="13" t="s">
        <v>1284</v>
      </c>
      <c r="D421" s="8">
        <v>2012</v>
      </c>
      <c r="E421" s="8" t="str">
        <f t="shared" si="26"/>
        <v>Extinct</v>
      </c>
      <c r="F421" s="9" t="s">
        <v>275</v>
      </c>
      <c r="G421" s="9"/>
      <c r="H421" s="9"/>
      <c r="I421" s="8" t="s">
        <v>270</v>
      </c>
      <c r="J421" s="9" t="s">
        <v>270</v>
      </c>
      <c r="K421" s="9"/>
      <c r="L421" s="9"/>
      <c r="M421" s="9"/>
      <c r="N421" s="9"/>
      <c r="O421" s="9"/>
      <c r="P421" s="9"/>
      <c r="Q421" s="9"/>
      <c r="R421" s="9"/>
      <c r="S421" s="9"/>
      <c r="T421" s="9"/>
      <c r="U421" s="9"/>
      <c r="V421" s="9"/>
      <c r="W421" s="9"/>
      <c r="X421" s="9"/>
      <c r="Y421" s="9"/>
      <c r="Z421" s="8" t="str">
        <f t="shared" si="27"/>
        <v/>
      </c>
      <c r="AA421" s="8">
        <v>2008</v>
      </c>
      <c r="AB421" s="34"/>
      <c r="AC42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1" s="20" t="s">
        <v>220</v>
      </c>
      <c r="AE421" s="8" t="s">
        <v>904</v>
      </c>
      <c r="AF421" s="21" t="s">
        <v>1244</v>
      </c>
      <c r="AJ421" s="23"/>
    </row>
    <row r="422" spans="1:36" s="8" customFormat="1" ht="15" customHeight="1">
      <c r="A422" s="8" t="s">
        <v>50</v>
      </c>
      <c r="B422" s="6" t="s">
        <v>666</v>
      </c>
      <c r="C422" s="7" t="s">
        <v>1286</v>
      </c>
      <c r="D422" s="8">
        <v>2012</v>
      </c>
      <c r="E422" s="8" t="str">
        <f t="shared" si="26"/>
        <v>Extinct</v>
      </c>
      <c r="F422" s="9" t="s">
        <v>275</v>
      </c>
      <c r="H422" s="22"/>
      <c r="I422" s="8" t="s">
        <v>1343</v>
      </c>
      <c r="J422" s="9" t="s">
        <v>1343</v>
      </c>
      <c r="Z422" s="8" t="str">
        <f t="shared" si="27"/>
        <v/>
      </c>
      <c r="AA422" s="8">
        <v>2008</v>
      </c>
      <c r="AB422" s="19" t="s">
        <v>500</v>
      </c>
      <c r="AC422"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22" s="20" t="s">
        <v>275</v>
      </c>
      <c r="AE422" s="8" t="s">
        <v>904</v>
      </c>
      <c r="AF422" s="21" t="s">
        <v>10</v>
      </c>
      <c r="AJ422" s="23"/>
    </row>
    <row r="423" spans="1:36" s="8" customFormat="1" ht="15" customHeight="1">
      <c r="A423" s="8" t="s">
        <v>50</v>
      </c>
      <c r="B423" s="33" t="s">
        <v>986</v>
      </c>
      <c r="C423" s="10" t="s">
        <v>1299</v>
      </c>
      <c r="D423" s="8">
        <v>2012</v>
      </c>
      <c r="E423" s="8" t="str">
        <f t="shared" si="26"/>
        <v>Extinct</v>
      </c>
      <c r="F423" s="9" t="s">
        <v>275</v>
      </c>
      <c r="I423" s="8" t="s">
        <v>270</v>
      </c>
      <c r="J423" s="9" t="s">
        <v>270</v>
      </c>
      <c r="Z423" s="8" t="str">
        <f t="shared" si="27"/>
        <v/>
      </c>
      <c r="AA423" s="8">
        <v>2008</v>
      </c>
      <c r="AB423" s="19"/>
      <c r="AC423"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3" s="20" t="s">
        <v>220</v>
      </c>
      <c r="AE423" s="8" t="s">
        <v>904</v>
      </c>
      <c r="AF423" s="21" t="s">
        <v>1246</v>
      </c>
      <c r="AJ423" s="23"/>
    </row>
    <row r="424" spans="1:36" s="8" customFormat="1" ht="15" customHeight="1">
      <c r="A424" s="8" t="s">
        <v>50</v>
      </c>
      <c r="B424" s="33" t="s">
        <v>987</v>
      </c>
      <c r="C424" s="10" t="s">
        <v>1300</v>
      </c>
      <c r="D424" s="8">
        <v>2012</v>
      </c>
      <c r="E424" s="8" t="str">
        <f t="shared" si="26"/>
        <v>Extinct</v>
      </c>
      <c r="F424" s="9" t="s">
        <v>275</v>
      </c>
      <c r="I424" s="8" t="s">
        <v>270</v>
      </c>
      <c r="J424" s="9" t="s">
        <v>270</v>
      </c>
      <c r="Z424" s="8" t="str">
        <f t="shared" si="27"/>
        <v/>
      </c>
      <c r="AA424" s="8">
        <v>2008</v>
      </c>
      <c r="AB424" s="19"/>
      <c r="AC424"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4" s="20" t="s">
        <v>220</v>
      </c>
      <c r="AE424" s="8" t="s">
        <v>904</v>
      </c>
      <c r="AF424" s="21" t="s">
        <v>1246</v>
      </c>
      <c r="AJ424" s="23"/>
    </row>
    <row r="425" spans="1:36" s="8" customFormat="1" ht="15" customHeight="1">
      <c r="A425" s="8" t="s">
        <v>50</v>
      </c>
      <c r="B425" s="30" t="s">
        <v>381</v>
      </c>
      <c r="C425" s="10" t="s">
        <v>1302</v>
      </c>
      <c r="D425" s="8">
        <v>2012</v>
      </c>
      <c r="E425" s="8" t="str">
        <f t="shared" si="26"/>
        <v>Extinct</v>
      </c>
      <c r="F425" s="9" t="s">
        <v>275</v>
      </c>
      <c r="I425" s="8" t="s">
        <v>270</v>
      </c>
      <c r="J425" s="9" t="s">
        <v>270</v>
      </c>
      <c r="Z425" s="8" t="str">
        <f t="shared" si="27"/>
        <v/>
      </c>
      <c r="AA425" s="8">
        <v>2008</v>
      </c>
      <c r="AB425" s="32"/>
      <c r="AC425"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5" s="20" t="s">
        <v>220</v>
      </c>
      <c r="AE425" s="8" t="s">
        <v>904</v>
      </c>
      <c r="AF425" s="21" t="s">
        <v>335</v>
      </c>
      <c r="AJ425" s="23"/>
    </row>
    <row r="426" spans="1:36" s="8" customFormat="1" ht="15" customHeight="1">
      <c r="A426" s="8" t="s">
        <v>50</v>
      </c>
      <c r="B426" s="8" t="s">
        <v>988</v>
      </c>
      <c r="C426" s="10" t="s">
        <v>1306</v>
      </c>
      <c r="D426" s="8">
        <v>2012</v>
      </c>
      <c r="E426" s="8" t="str">
        <f t="shared" si="26"/>
        <v>Extinct</v>
      </c>
      <c r="F426" s="9" t="s">
        <v>275</v>
      </c>
      <c r="I426" s="8" t="s">
        <v>270</v>
      </c>
      <c r="J426" s="9" t="s">
        <v>270</v>
      </c>
      <c r="Z426" s="8" t="str">
        <f t="shared" si="27"/>
        <v/>
      </c>
      <c r="AA426" s="8">
        <v>2008</v>
      </c>
      <c r="AB426" s="32"/>
      <c r="AC426"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6" s="20" t="s">
        <v>220</v>
      </c>
      <c r="AE426" s="8" t="s">
        <v>904</v>
      </c>
      <c r="AF426" s="21" t="s">
        <v>7</v>
      </c>
      <c r="AJ426" s="23"/>
    </row>
    <row r="427" spans="1:36" s="8" customFormat="1" ht="15" customHeight="1">
      <c r="A427" s="8" t="s">
        <v>50</v>
      </c>
      <c r="B427" s="6" t="s">
        <v>58</v>
      </c>
      <c r="C427" s="7" t="s">
        <v>1313</v>
      </c>
      <c r="D427" s="8">
        <v>2012</v>
      </c>
      <c r="E427" s="8" t="str">
        <f t="shared" si="26"/>
        <v>Extinct</v>
      </c>
      <c r="F427" s="9" t="s">
        <v>275</v>
      </c>
      <c r="H427" s="22"/>
      <c r="I427" s="8" t="s">
        <v>1343</v>
      </c>
      <c r="J427" s="9" t="s">
        <v>1343</v>
      </c>
      <c r="Z427" s="8" t="str">
        <f t="shared" si="27"/>
        <v/>
      </c>
      <c r="AA427" s="8">
        <v>2008</v>
      </c>
      <c r="AB427" s="19" t="s">
        <v>501</v>
      </c>
      <c r="AC427"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27" s="20" t="s">
        <v>275</v>
      </c>
      <c r="AE427" s="8" t="s">
        <v>904</v>
      </c>
      <c r="AF427" s="21" t="s">
        <v>1459</v>
      </c>
      <c r="AJ427" s="23"/>
    </row>
    <row r="428" spans="1:36" s="8" customFormat="1" ht="15" customHeight="1">
      <c r="A428" s="8" t="s">
        <v>50</v>
      </c>
      <c r="B428" s="6" t="s">
        <v>59</v>
      </c>
      <c r="C428" s="7" t="s">
        <v>1315</v>
      </c>
      <c r="D428" s="8">
        <v>2012</v>
      </c>
      <c r="E428" s="8" t="str">
        <f t="shared" si="26"/>
        <v>Extinct</v>
      </c>
      <c r="F428" s="9" t="s">
        <v>275</v>
      </c>
      <c r="H428" s="22"/>
      <c r="I428" s="8" t="s">
        <v>1343</v>
      </c>
      <c r="J428" s="9" t="s">
        <v>1343</v>
      </c>
      <c r="Z428" s="8" t="str">
        <f t="shared" si="27"/>
        <v/>
      </c>
      <c r="AA428" s="8">
        <v>2008</v>
      </c>
      <c r="AB428" s="19" t="s">
        <v>502</v>
      </c>
      <c r="AC428"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28" s="20" t="s">
        <v>275</v>
      </c>
      <c r="AE428" s="8" t="s">
        <v>904</v>
      </c>
      <c r="AF428" s="21" t="s">
        <v>329</v>
      </c>
      <c r="AJ428" s="23"/>
    </row>
    <row r="429" spans="1:36" s="8" customFormat="1" ht="15" customHeight="1">
      <c r="A429" s="8" t="s">
        <v>50</v>
      </c>
      <c r="B429" s="33" t="s">
        <v>901</v>
      </c>
      <c r="C429" s="10" t="s">
        <v>1330</v>
      </c>
      <c r="D429" s="8">
        <v>2012</v>
      </c>
      <c r="E429" s="8" t="str">
        <f t="shared" si="26"/>
        <v>Extinct</v>
      </c>
      <c r="F429" s="9" t="s">
        <v>275</v>
      </c>
      <c r="I429" s="8" t="s">
        <v>270</v>
      </c>
      <c r="J429" s="9" t="s">
        <v>270</v>
      </c>
      <c r="Z429" s="8" t="str">
        <f t="shared" si="27"/>
        <v/>
      </c>
      <c r="AA429" s="8">
        <v>2008</v>
      </c>
      <c r="AB429" s="32"/>
      <c r="AC429"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29" s="20" t="s">
        <v>220</v>
      </c>
      <c r="AE429" s="8" t="s">
        <v>904</v>
      </c>
      <c r="AF429" s="21" t="s">
        <v>329</v>
      </c>
      <c r="AJ429" s="23"/>
    </row>
    <row r="430" spans="1:36" s="8" customFormat="1" ht="15" customHeight="1">
      <c r="A430" s="8" t="s">
        <v>50</v>
      </c>
      <c r="B430" s="8" t="s">
        <v>991</v>
      </c>
      <c r="C430" s="10" t="s">
        <v>190</v>
      </c>
      <c r="D430" s="8">
        <v>2012</v>
      </c>
      <c r="E430" s="8" t="str">
        <f t="shared" si="26"/>
        <v>Extinct</v>
      </c>
      <c r="F430" s="9" t="s">
        <v>275</v>
      </c>
      <c r="I430" s="8" t="s">
        <v>270</v>
      </c>
      <c r="J430" s="9" t="s">
        <v>270</v>
      </c>
      <c r="Z430" s="8" t="str">
        <f t="shared" si="27"/>
        <v/>
      </c>
      <c r="AA430" s="8">
        <v>2008</v>
      </c>
      <c r="AB430" s="19"/>
      <c r="AC430"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0" s="20" t="s">
        <v>220</v>
      </c>
      <c r="AE430" s="8" t="s">
        <v>904</v>
      </c>
      <c r="AF430" s="21" t="s">
        <v>7</v>
      </c>
      <c r="AJ430" s="23"/>
    </row>
    <row r="431" spans="1:36" s="8" customFormat="1" ht="15" customHeight="1">
      <c r="A431" s="8" t="s">
        <v>50</v>
      </c>
      <c r="B431" s="33" t="s">
        <v>992</v>
      </c>
      <c r="C431" s="10" t="s">
        <v>92</v>
      </c>
      <c r="D431" s="8">
        <v>2012</v>
      </c>
      <c r="E431" s="8" t="str">
        <f t="shared" si="26"/>
        <v>Extinct</v>
      </c>
      <c r="F431" s="9" t="s">
        <v>275</v>
      </c>
      <c r="I431" s="8" t="s">
        <v>270</v>
      </c>
      <c r="J431" s="9" t="s">
        <v>270</v>
      </c>
      <c r="Z431" s="8" t="str">
        <f t="shared" si="27"/>
        <v/>
      </c>
      <c r="AA431" s="8">
        <v>2008</v>
      </c>
      <c r="AB431" s="19"/>
      <c r="AC43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1" s="20" t="s">
        <v>220</v>
      </c>
      <c r="AE431" s="8" t="s">
        <v>904</v>
      </c>
      <c r="AF431" s="21" t="s">
        <v>335</v>
      </c>
      <c r="AJ431" s="23"/>
    </row>
    <row r="432" spans="1:36" s="8" customFormat="1" ht="15" customHeight="1">
      <c r="A432" s="8" t="s">
        <v>50</v>
      </c>
      <c r="B432" s="33" t="s">
        <v>993</v>
      </c>
      <c r="C432" s="10" t="s">
        <v>93</v>
      </c>
      <c r="D432" s="8">
        <v>2012</v>
      </c>
      <c r="E432" s="8" t="str">
        <f t="shared" si="26"/>
        <v>Extinct</v>
      </c>
      <c r="F432" s="9" t="s">
        <v>275</v>
      </c>
      <c r="I432" s="8" t="s">
        <v>270</v>
      </c>
      <c r="J432" s="9" t="s">
        <v>270</v>
      </c>
      <c r="Z432" s="8" t="str">
        <f t="shared" si="27"/>
        <v/>
      </c>
      <c r="AA432" s="8">
        <v>2008</v>
      </c>
      <c r="AB432" s="19"/>
      <c r="AC432"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2" s="20" t="s">
        <v>220</v>
      </c>
      <c r="AE432" s="8" t="s">
        <v>904</v>
      </c>
      <c r="AF432" s="21" t="s">
        <v>7</v>
      </c>
      <c r="AJ432" s="23"/>
    </row>
    <row r="433" spans="1:36" s="8" customFormat="1" ht="15" customHeight="1">
      <c r="A433" s="8" t="s">
        <v>50</v>
      </c>
      <c r="B433" s="33" t="s">
        <v>994</v>
      </c>
      <c r="C433" s="10" t="s">
        <v>94</v>
      </c>
      <c r="D433" s="8">
        <v>2012</v>
      </c>
      <c r="E433" s="8" t="str">
        <f t="shared" si="26"/>
        <v>Extinct</v>
      </c>
      <c r="F433" s="9" t="s">
        <v>275</v>
      </c>
      <c r="I433" s="8" t="s">
        <v>270</v>
      </c>
      <c r="J433" s="9" t="s">
        <v>270</v>
      </c>
      <c r="Z433" s="8" t="str">
        <f t="shared" si="27"/>
        <v/>
      </c>
      <c r="AA433" s="8">
        <v>2008</v>
      </c>
      <c r="AB433" s="34"/>
      <c r="AC433"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3" s="20" t="s">
        <v>220</v>
      </c>
      <c r="AE433" s="8" t="s">
        <v>904</v>
      </c>
      <c r="AF433" s="21" t="s">
        <v>7</v>
      </c>
      <c r="AJ433" s="23"/>
    </row>
    <row r="434" spans="1:36" s="8" customFormat="1" ht="15" customHeight="1">
      <c r="A434" s="8" t="s">
        <v>50</v>
      </c>
      <c r="B434" s="6" t="s">
        <v>61</v>
      </c>
      <c r="C434" s="7" t="s">
        <v>1411</v>
      </c>
      <c r="D434" s="8">
        <v>2012</v>
      </c>
      <c r="E434" s="8" t="str">
        <f t="shared" si="26"/>
        <v>Extinct</v>
      </c>
      <c r="F434" s="9" t="s">
        <v>275</v>
      </c>
      <c r="H434" s="22"/>
      <c r="I434" s="8" t="s">
        <v>1343</v>
      </c>
      <c r="J434" s="9" t="s">
        <v>1343</v>
      </c>
      <c r="Z434" s="8" t="str">
        <f t="shared" si="27"/>
        <v/>
      </c>
      <c r="AA434" s="8">
        <v>2008</v>
      </c>
      <c r="AB434" s="19" t="s">
        <v>504</v>
      </c>
      <c r="AC434"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34" s="20" t="s">
        <v>275</v>
      </c>
      <c r="AE434" s="8" t="s">
        <v>904</v>
      </c>
      <c r="AF434" s="21" t="s">
        <v>325</v>
      </c>
      <c r="AJ434" s="23"/>
    </row>
    <row r="435" spans="1:36" s="8" customFormat="1" ht="15" customHeight="1">
      <c r="A435" s="8" t="s">
        <v>50</v>
      </c>
      <c r="B435" s="33" t="s">
        <v>995</v>
      </c>
      <c r="C435" s="10" t="s">
        <v>1412</v>
      </c>
      <c r="D435" s="8">
        <v>2012</v>
      </c>
      <c r="E435" s="8" t="str">
        <f t="shared" si="26"/>
        <v>Extinct</v>
      </c>
      <c r="F435" s="9" t="s">
        <v>275</v>
      </c>
      <c r="I435" s="8" t="s">
        <v>270</v>
      </c>
      <c r="J435" s="9" t="s">
        <v>270</v>
      </c>
      <c r="Z435" s="8" t="str">
        <f t="shared" si="27"/>
        <v/>
      </c>
      <c r="AA435" s="8">
        <v>2008</v>
      </c>
      <c r="AB435" s="19"/>
      <c r="AC435"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5" s="20" t="s">
        <v>220</v>
      </c>
      <c r="AE435" s="8" t="s">
        <v>904</v>
      </c>
      <c r="AF435" s="21" t="s">
        <v>325</v>
      </c>
      <c r="AJ435" s="23"/>
    </row>
    <row r="436" spans="1:36" s="8" customFormat="1" ht="15" customHeight="1">
      <c r="A436" s="8" t="s">
        <v>50</v>
      </c>
      <c r="B436" s="6" t="s">
        <v>62</v>
      </c>
      <c r="C436" s="7" t="s">
        <v>1414</v>
      </c>
      <c r="D436" s="8">
        <v>2012</v>
      </c>
      <c r="E436" s="8" t="str">
        <f t="shared" si="26"/>
        <v>Extinct</v>
      </c>
      <c r="F436" s="9" t="s">
        <v>275</v>
      </c>
      <c r="H436" s="22"/>
      <c r="I436" s="8" t="s">
        <v>1343</v>
      </c>
      <c r="J436" s="9" t="s">
        <v>1343</v>
      </c>
      <c r="Z436" s="8" t="str">
        <f t="shared" si="27"/>
        <v/>
      </c>
      <c r="AA436" s="8">
        <v>2008</v>
      </c>
      <c r="AB436" s="19" t="s">
        <v>505</v>
      </c>
      <c r="AC436"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36" s="20" t="s">
        <v>275</v>
      </c>
      <c r="AE436" s="8" t="s">
        <v>904</v>
      </c>
      <c r="AF436" s="21" t="s">
        <v>325</v>
      </c>
      <c r="AJ436" s="23"/>
    </row>
    <row r="437" spans="1:36" s="8" customFormat="1" ht="15" customHeight="1">
      <c r="A437" s="8" t="s">
        <v>50</v>
      </c>
      <c r="B437" s="33" t="s">
        <v>996</v>
      </c>
      <c r="C437" s="10" t="s">
        <v>1417</v>
      </c>
      <c r="D437" s="8">
        <v>2012</v>
      </c>
      <c r="E437" s="8" t="str">
        <f t="shared" si="26"/>
        <v>Extinct</v>
      </c>
      <c r="F437" s="9" t="s">
        <v>275</v>
      </c>
      <c r="I437" s="8" t="s">
        <v>270</v>
      </c>
      <c r="J437" s="9" t="s">
        <v>270</v>
      </c>
      <c r="Z437" s="8" t="str">
        <f t="shared" si="27"/>
        <v/>
      </c>
      <c r="AA437" s="8">
        <v>2008</v>
      </c>
      <c r="AB437" s="32"/>
      <c r="AC437"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7" s="20" t="s">
        <v>220</v>
      </c>
      <c r="AE437" s="8" t="s">
        <v>904</v>
      </c>
      <c r="AF437" s="21" t="s">
        <v>338</v>
      </c>
      <c r="AJ437" s="23"/>
    </row>
    <row r="438" spans="1:36" s="8" customFormat="1" ht="15" customHeight="1">
      <c r="A438" s="8" t="s">
        <v>50</v>
      </c>
      <c r="B438" s="33" t="s">
        <v>997</v>
      </c>
      <c r="C438" s="10" t="s">
        <v>1248</v>
      </c>
      <c r="D438" s="8">
        <v>2012</v>
      </c>
      <c r="E438" s="8" t="str">
        <f t="shared" si="26"/>
        <v>Extinct</v>
      </c>
      <c r="F438" s="9" t="s">
        <v>275</v>
      </c>
      <c r="I438" s="8" t="s">
        <v>270</v>
      </c>
      <c r="J438" s="9" t="s">
        <v>270</v>
      </c>
      <c r="Z438" s="8" t="str">
        <f t="shared" si="27"/>
        <v/>
      </c>
      <c r="AA438" s="8">
        <v>2008</v>
      </c>
      <c r="AB438" s="32"/>
      <c r="AC438"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8" s="20" t="s">
        <v>220</v>
      </c>
      <c r="AE438" s="8" t="s">
        <v>904</v>
      </c>
      <c r="AF438" s="21" t="s">
        <v>338</v>
      </c>
      <c r="AJ438" s="23"/>
    </row>
    <row r="439" spans="1:36" s="8" customFormat="1" ht="15" customHeight="1">
      <c r="A439" s="8" t="s">
        <v>50</v>
      </c>
      <c r="B439" s="30" t="s">
        <v>998</v>
      </c>
      <c r="C439" s="10" t="s">
        <v>1418</v>
      </c>
      <c r="D439" s="8">
        <v>2012</v>
      </c>
      <c r="E439" s="8" t="str">
        <f t="shared" si="26"/>
        <v>Extinct</v>
      </c>
      <c r="F439" s="9" t="s">
        <v>275</v>
      </c>
      <c r="I439" s="8" t="s">
        <v>270</v>
      </c>
      <c r="J439" s="9" t="s">
        <v>270</v>
      </c>
      <c r="Z439" s="8" t="str">
        <f t="shared" si="27"/>
        <v/>
      </c>
      <c r="AA439" s="8">
        <v>2008</v>
      </c>
      <c r="AB439" s="32"/>
      <c r="AC439"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39" s="20" t="s">
        <v>220</v>
      </c>
      <c r="AE439" s="8" t="s">
        <v>904</v>
      </c>
      <c r="AF439" s="21" t="s">
        <v>338</v>
      </c>
      <c r="AJ439" s="23"/>
    </row>
    <row r="440" spans="1:36" s="8" customFormat="1" ht="15" customHeight="1">
      <c r="A440" s="8" t="s">
        <v>50</v>
      </c>
      <c r="B440" s="6" t="s">
        <v>63</v>
      </c>
      <c r="C440" s="7" t="s">
        <v>506</v>
      </c>
      <c r="D440" s="8">
        <v>2012</v>
      </c>
      <c r="E440" s="8" t="str">
        <f t="shared" si="26"/>
        <v>Extinct</v>
      </c>
      <c r="F440" s="9" t="s">
        <v>275</v>
      </c>
      <c r="H440" s="22"/>
      <c r="I440" s="8" t="s">
        <v>1343</v>
      </c>
      <c r="J440" s="9" t="s">
        <v>1343</v>
      </c>
      <c r="Z440" s="8" t="str">
        <f t="shared" si="27"/>
        <v/>
      </c>
      <c r="AA440" s="8">
        <v>2008</v>
      </c>
      <c r="AB440" s="19" t="s">
        <v>506</v>
      </c>
      <c r="AC440"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40" s="20" t="s">
        <v>275</v>
      </c>
      <c r="AE440" s="8" t="s">
        <v>904</v>
      </c>
      <c r="AF440" s="21" t="s">
        <v>677</v>
      </c>
      <c r="AJ440" s="23"/>
    </row>
    <row r="441" spans="1:36" s="8" customFormat="1" ht="15" customHeight="1">
      <c r="A441" s="8" t="s">
        <v>50</v>
      </c>
      <c r="B441" s="26" t="s">
        <v>522</v>
      </c>
      <c r="C441" s="10" t="s">
        <v>1430</v>
      </c>
      <c r="D441" s="8">
        <v>2012</v>
      </c>
      <c r="E441" s="8" t="str">
        <f t="shared" si="26"/>
        <v>Extinct</v>
      </c>
      <c r="F441" s="9" t="s">
        <v>275</v>
      </c>
      <c r="I441" s="8" t="s">
        <v>270</v>
      </c>
      <c r="J441" s="9" t="s">
        <v>270</v>
      </c>
      <c r="Z441" s="8" t="str">
        <f t="shared" si="27"/>
        <v/>
      </c>
      <c r="AA441" s="8">
        <v>2008</v>
      </c>
      <c r="AB441" s="32"/>
      <c r="AC441" s="8" t="str">
        <f t="shared" ref="AC441:AC450" si="30">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41" s="20" t="s">
        <v>220</v>
      </c>
      <c r="AE441" s="8" t="s">
        <v>904</v>
      </c>
      <c r="AF441" s="21" t="s">
        <v>673</v>
      </c>
      <c r="AJ441" s="23"/>
    </row>
    <row r="442" spans="1:36" s="8" customFormat="1" ht="15" customHeight="1">
      <c r="A442" s="8" t="s">
        <v>50</v>
      </c>
      <c r="B442" s="33" t="s">
        <v>999</v>
      </c>
      <c r="C442" s="10" t="s">
        <v>1431</v>
      </c>
      <c r="D442" s="8">
        <v>2012</v>
      </c>
      <c r="E442" s="8" t="str">
        <f t="shared" si="26"/>
        <v>Extinct</v>
      </c>
      <c r="F442" s="9" t="s">
        <v>275</v>
      </c>
      <c r="I442" s="8" t="s">
        <v>270</v>
      </c>
      <c r="J442" s="9" t="s">
        <v>270</v>
      </c>
      <c r="Z442" s="8" t="str">
        <f t="shared" si="27"/>
        <v/>
      </c>
      <c r="AA442" s="8">
        <v>2008</v>
      </c>
      <c r="AB442" s="32"/>
      <c r="AC442" s="8" t="str">
        <f t="shared" si="30"/>
        <v>—</v>
      </c>
      <c r="AD442" s="20" t="s">
        <v>220</v>
      </c>
      <c r="AE442" s="8" t="s">
        <v>904</v>
      </c>
      <c r="AF442" s="21" t="s">
        <v>329</v>
      </c>
      <c r="AJ442" s="23"/>
    </row>
    <row r="443" spans="1:36" s="8" customFormat="1" ht="15" customHeight="1">
      <c r="A443" s="8" t="s">
        <v>50</v>
      </c>
      <c r="B443" s="33" t="s">
        <v>69</v>
      </c>
      <c r="C443" s="10" t="s">
        <v>1432</v>
      </c>
      <c r="D443" s="8">
        <v>2012</v>
      </c>
      <c r="E443" s="8" t="str">
        <f t="shared" si="26"/>
        <v>Extinct</v>
      </c>
      <c r="F443" s="9" t="s">
        <v>275</v>
      </c>
      <c r="I443" s="8" t="s">
        <v>270</v>
      </c>
      <c r="J443" s="9" t="s">
        <v>270</v>
      </c>
      <c r="Z443" s="8" t="str">
        <f t="shared" si="27"/>
        <v/>
      </c>
      <c r="AA443" s="8">
        <v>2008</v>
      </c>
      <c r="AB443" s="32"/>
      <c r="AC443" s="8" t="str">
        <f t="shared" si="30"/>
        <v>—</v>
      </c>
      <c r="AD443" s="20" t="s">
        <v>220</v>
      </c>
      <c r="AE443" s="8" t="s">
        <v>904</v>
      </c>
      <c r="AF443" s="21" t="s">
        <v>1245</v>
      </c>
      <c r="AJ443" s="23"/>
    </row>
    <row r="444" spans="1:36" s="8" customFormat="1" ht="15" customHeight="1">
      <c r="A444" s="8" t="s">
        <v>50</v>
      </c>
      <c r="B444" s="33" t="s">
        <v>1000</v>
      </c>
      <c r="C444" s="10" t="s">
        <v>1433</v>
      </c>
      <c r="D444" s="8">
        <v>2012</v>
      </c>
      <c r="E444" s="8" t="str">
        <f t="shared" si="26"/>
        <v>Extinct</v>
      </c>
      <c r="F444" s="9" t="s">
        <v>275</v>
      </c>
      <c r="I444" s="8" t="s">
        <v>270</v>
      </c>
      <c r="J444" s="9" t="s">
        <v>270</v>
      </c>
      <c r="Z444" s="8" t="str">
        <f t="shared" si="27"/>
        <v/>
      </c>
      <c r="AA444" s="8">
        <v>2008</v>
      </c>
      <c r="AB444" s="34"/>
      <c r="AC444" s="8" t="str">
        <f t="shared" si="30"/>
        <v>—</v>
      </c>
      <c r="AD444" s="20" t="s">
        <v>220</v>
      </c>
      <c r="AE444" s="8" t="s">
        <v>904</v>
      </c>
      <c r="AF444" s="21" t="s">
        <v>1245</v>
      </c>
      <c r="AJ444" s="23"/>
    </row>
    <row r="445" spans="1:36" s="8" customFormat="1" ht="15" customHeight="1">
      <c r="A445" s="8" t="s">
        <v>50</v>
      </c>
      <c r="B445" s="33" t="s">
        <v>1001</v>
      </c>
      <c r="C445" s="10" t="s">
        <v>161</v>
      </c>
      <c r="D445" s="8">
        <v>2012</v>
      </c>
      <c r="E445" s="8" t="str">
        <f t="shared" si="26"/>
        <v>Extinct</v>
      </c>
      <c r="F445" s="9" t="s">
        <v>275</v>
      </c>
      <c r="I445" s="8" t="s">
        <v>270</v>
      </c>
      <c r="J445" s="9" t="s">
        <v>270</v>
      </c>
      <c r="Z445" s="8" t="str">
        <f t="shared" si="27"/>
        <v/>
      </c>
      <c r="AA445" s="8">
        <v>2008</v>
      </c>
      <c r="AB445" s="32"/>
      <c r="AC445" s="8" t="str">
        <f t="shared" si="30"/>
        <v>—</v>
      </c>
      <c r="AD445" s="20" t="s">
        <v>220</v>
      </c>
      <c r="AE445" s="8" t="s">
        <v>904</v>
      </c>
      <c r="AF445" s="21" t="s">
        <v>1244</v>
      </c>
      <c r="AJ445" s="23"/>
    </row>
    <row r="446" spans="1:36" s="8" customFormat="1" ht="15" customHeight="1">
      <c r="A446" s="8" t="s">
        <v>50</v>
      </c>
      <c r="B446" s="33" t="s">
        <v>1002</v>
      </c>
      <c r="C446" s="10" t="s">
        <v>171</v>
      </c>
      <c r="D446" s="8">
        <v>2012</v>
      </c>
      <c r="E446" s="8" t="str">
        <f t="shared" si="26"/>
        <v>Extinct</v>
      </c>
      <c r="F446" s="9" t="s">
        <v>275</v>
      </c>
      <c r="I446" s="8" t="s">
        <v>270</v>
      </c>
      <c r="J446" s="9" t="s">
        <v>270</v>
      </c>
      <c r="Z446" s="8" t="str">
        <f t="shared" si="27"/>
        <v/>
      </c>
      <c r="AA446" s="8">
        <v>2008</v>
      </c>
      <c r="AB446" s="19"/>
      <c r="AC446" s="8" t="str">
        <f t="shared" si="30"/>
        <v>—</v>
      </c>
      <c r="AD446" s="20" t="s">
        <v>220</v>
      </c>
      <c r="AE446" s="8" t="s">
        <v>904</v>
      </c>
      <c r="AF446" s="21" t="s">
        <v>1244</v>
      </c>
      <c r="AJ446" s="23"/>
    </row>
    <row r="447" spans="1:36" s="8" customFormat="1" ht="15" customHeight="1">
      <c r="A447" s="8" t="s">
        <v>50</v>
      </c>
      <c r="B447" s="8" t="s">
        <v>1005</v>
      </c>
      <c r="C447" s="10" t="s">
        <v>840</v>
      </c>
      <c r="D447" s="8">
        <v>2012</v>
      </c>
      <c r="E447" s="8" t="str">
        <f t="shared" si="26"/>
        <v>Extinct</v>
      </c>
      <c r="F447" s="9" t="s">
        <v>275</v>
      </c>
      <c r="I447" s="8" t="s">
        <v>270</v>
      </c>
      <c r="J447" s="9" t="s">
        <v>270</v>
      </c>
      <c r="Z447" s="8" t="str">
        <f t="shared" si="27"/>
        <v/>
      </c>
      <c r="AA447" s="8">
        <v>2008</v>
      </c>
      <c r="AB447" s="19"/>
      <c r="AC447" s="8" t="str">
        <f t="shared" si="30"/>
        <v>—</v>
      </c>
      <c r="AD447" s="20" t="s">
        <v>220</v>
      </c>
      <c r="AE447" s="8" t="s">
        <v>904</v>
      </c>
      <c r="AF447" s="21" t="s">
        <v>1244</v>
      </c>
      <c r="AJ447" s="23"/>
    </row>
    <row r="448" spans="1:36" s="8" customFormat="1" ht="15" customHeight="1">
      <c r="A448" s="8" t="s">
        <v>50</v>
      </c>
      <c r="B448" s="33" t="s">
        <v>1003</v>
      </c>
      <c r="C448" s="10" t="s">
        <v>174</v>
      </c>
      <c r="D448" s="8">
        <v>2012</v>
      </c>
      <c r="E448" s="8" t="str">
        <f t="shared" si="26"/>
        <v>Extinct</v>
      </c>
      <c r="F448" s="9" t="s">
        <v>275</v>
      </c>
      <c r="I448" s="8" t="s">
        <v>270</v>
      </c>
      <c r="J448" s="9" t="s">
        <v>270</v>
      </c>
      <c r="Z448" s="8" t="str">
        <f t="shared" si="27"/>
        <v/>
      </c>
      <c r="AA448" s="8">
        <v>2008</v>
      </c>
      <c r="AB448" s="19"/>
      <c r="AC448" s="8" t="str">
        <f t="shared" si="30"/>
        <v>—</v>
      </c>
      <c r="AD448" s="20" t="s">
        <v>220</v>
      </c>
      <c r="AE448" s="8" t="s">
        <v>904</v>
      </c>
      <c r="AF448" s="21" t="s">
        <v>329</v>
      </c>
      <c r="AJ448" s="23"/>
    </row>
    <row r="449" spans="1:36" s="8" customFormat="1" ht="15" customHeight="1">
      <c r="A449" s="8" t="s">
        <v>50</v>
      </c>
      <c r="B449" s="33" t="s">
        <v>1004</v>
      </c>
      <c r="C449" s="10" t="s">
        <v>175</v>
      </c>
      <c r="D449" s="8">
        <v>2012</v>
      </c>
      <c r="E449" s="8" t="str">
        <f t="shared" si="26"/>
        <v>Extinct</v>
      </c>
      <c r="F449" s="9" t="s">
        <v>275</v>
      </c>
      <c r="I449" s="8" t="s">
        <v>270</v>
      </c>
      <c r="J449" s="9" t="s">
        <v>270</v>
      </c>
      <c r="Z449" s="8" t="str">
        <f t="shared" si="27"/>
        <v/>
      </c>
      <c r="AA449" s="8">
        <v>2008</v>
      </c>
      <c r="AB449" s="19"/>
      <c r="AC449" s="8" t="str">
        <f t="shared" si="30"/>
        <v>—</v>
      </c>
      <c r="AD449" s="20" t="s">
        <v>220</v>
      </c>
      <c r="AE449" s="8" t="s">
        <v>904</v>
      </c>
      <c r="AF449" s="21" t="s">
        <v>329</v>
      </c>
      <c r="AJ449" s="23"/>
    </row>
    <row r="450" spans="1:36" s="8" customFormat="1" ht="15" customHeight="1">
      <c r="A450" s="8" t="s">
        <v>50</v>
      </c>
      <c r="B450" s="8" t="s">
        <v>1006</v>
      </c>
      <c r="C450" s="10" t="s">
        <v>178</v>
      </c>
      <c r="D450" s="8">
        <v>2012</v>
      </c>
      <c r="E450" s="8" t="str">
        <f t="shared" ref="E450:E475" si="31">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Evaluated–M",F:F="Introduced and Naturalised",F:F="Taxonomically indistinct"),"—","")))))))))))))</f>
        <v>Extinct</v>
      </c>
      <c r="F450" s="9" t="s">
        <v>275</v>
      </c>
      <c r="I450" s="8" t="s">
        <v>270</v>
      </c>
      <c r="J450" s="9" t="s">
        <v>270</v>
      </c>
      <c r="Z450" s="8" t="str">
        <f t="shared" si="27"/>
        <v/>
      </c>
      <c r="AA450" s="8">
        <v>2008</v>
      </c>
      <c r="AB450" s="19"/>
      <c r="AC450" s="8" t="str">
        <f t="shared" si="30"/>
        <v>—</v>
      </c>
      <c r="AD450" s="20" t="s">
        <v>220</v>
      </c>
      <c r="AE450" s="8" t="s">
        <v>904</v>
      </c>
      <c r="AF450" s="21" t="s">
        <v>329</v>
      </c>
      <c r="AJ450" s="23"/>
    </row>
    <row r="451" spans="1:36" s="8" customFormat="1" ht="15" customHeight="1">
      <c r="A451" s="8" t="s">
        <v>50</v>
      </c>
      <c r="B451" s="6" t="s">
        <v>64</v>
      </c>
      <c r="C451" s="7" t="s">
        <v>541</v>
      </c>
      <c r="D451" s="8">
        <v>2012</v>
      </c>
      <c r="E451" s="8" t="str">
        <f t="shared" si="31"/>
        <v>Extinct</v>
      </c>
      <c r="F451" s="9" t="s">
        <v>275</v>
      </c>
      <c r="H451" s="22"/>
      <c r="I451" s="8" t="s">
        <v>1343</v>
      </c>
      <c r="J451" s="9" t="s">
        <v>1343</v>
      </c>
      <c r="Z451" s="8" t="str">
        <f t="shared" ref="Z451:Z487" si="32">SUBSTITUTE(TRIM(K451&amp;" "&amp;L451&amp;" "&amp;M451&amp;" "&amp;N451&amp;" "&amp;O451&amp;" "&amp;P451&amp;" "&amp;Q451&amp;" "&amp;R451&amp;" "&amp;S451&amp;" "&amp;T451&amp;" "&amp;U451&amp;" "&amp;V451&amp;" "&amp;W451&amp;" "&amp;X451&amp;" "&amp;Y451)," ",", ")</f>
        <v/>
      </c>
      <c r="AA451" s="8">
        <v>2008</v>
      </c>
      <c r="AB451" s="19" t="s">
        <v>507</v>
      </c>
      <c r="AC451"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51" s="20" t="s">
        <v>275</v>
      </c>
      <c r="AE451" s="8" t="s">
        <v>904</v>
      </c>
      <c r="AF451" s="21" t="s">
        <v>329</v>
      </c>
      <c r="AJ451" s="23"/>
    </row>
    <row r="452" spans="1:36" s="8" customFormat="1" ht="15" customHeight="1">
      <c r="A452" s="8" t="s">
        <v>50</v>
      </c>
      <c r="B452" s="6" t="s">
        <v>65</v>
      </c>
      <c r="C452" s="7" t="s">
        <v>553</v>
      </c>
      <c r="D452" s="8">
        <v>2012</v>
      </c>
      <c r="E452" s="8" t="str">
        <f t="shared" si="31"/>
        <v>Extinct</v>
      </c>
      <c r="F452" s="9" t="s">
        <v>275</v>
      </c>
      <c r="H452" s="22"/>
      <c r="I452" s="8" t="s">
        <v>1343</v>
      </c>
      <c r="J452" s="9" t="s">
        <v>1343</v>
      </c>
      <c r="Z452" s="8" t="str">
        <f t="shared" si="32"/>
        <v/>
      </c>
      <c r="AA452" s="8">
        <v>2008</v>
      </c>
      <c r="AB452" s="19" t="s">
        <v>508</v>
      </c>
      <c r="AC452"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52" s="20" t="s">
        <v>275</v>
      </c>
      <c r="AE452" s="8" t="s">
        <v>904</v>
      </c>
      <c r="AF452" s="21" t="s">
        <v>332</v>
      </c>
      <c r="AJ452" s="23"/>
    </row>
    <row r="453" spans="1:36" s="8" customFormat="1" ht="15" customHeight="1">
      <c r="A453" s="8" t="s">
        <v>50</v>
      </c>
      <c r="B453" s="6" t="s">
        <v>66</v>
      </c>
      <c r="C453" s="7" t="s">
        <v>199</v>
      </c>
      <c r="D453" s="8">
        <v>2012</v>
      </c>
      <c r="E453" s="8" t="str">
        <f t="shared" si="31"/>
        <v>Extinct</v>
      </c>
      <c r="F453" s="9" t="s">
        <v>275</v>
      </c>
      <c r="H453" s="22"/>
      <c r="I453" s="8" t="s">
        <v>1343</v>
      </c>
      <c r="J453" s="9" t="s">
        <v>1343</v>
      </c>
      <c r="Z453" s="8" t="str">
        <f t="shared" si="32"/>
        <v/>
      </c>
      <c r="AA453" s="8">
        <v>2008</v>
      </c>
      <c r="AB453" s="19" t="s">
        <v>509</v>
      </c>
      <c r="AC453"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53" s="20" t="s">
        <v>275</v>
      </c>
      <c r="AE453" s="8" t="s">
        <v>904</v>
      </c>
      <c r="AF453" s="21" t="s">
        <v>324</v>
      </c>
      <c r="AJ453" s="23"/>
    </row>
    <row r="454" spans="1:36" s="8" customFormat="1" ht="15" customHeight="1">
      <c r="A454" s="8" t="s">
        <v>50</v>
      </c>
      <c r="B454" s="8" t="s">
        <v>1007</v>
      </c>
      <c r="C454" s="10" t="s">
        <v>851</v>
      </c>
      <c r="D454" s="8">
        <v>2012</v>
      </c>
      <c r="E454" s="8" t="str">
        <f t="shared" si="31"/>
        <v>Extinct</v>
      </c>
      <c r="F454" s="9" t="s">
        <v>275</v>
      </c>
      <c r="I454" s="8" t="s">
        <v>270</v>
      </c>
      <c r="J454" s="9" t="s">
        <v>270</v>
      </c>
      <c r="Z454" s="8" t="str">
        <f t="shared" si="32"/>
        <v/>
      </c>
      <c r="AA454" s="8">
        <v>2008</v>
      </c>
      <c r="AB454" s="32"/>
      <c r="AC454"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54" s="20" t="s">
        <v>220</v>
      </c>
      <c r="AE454" s="8" t="s">
        <v>904</v>
      </c>
      <c r="AF454" s="21" t="s">
        <v>7</v>
      </c>
      <c r="AJ454" s="23"/>
    </row>
    <row r="455" spans="1:36" s="8" customFormat="1" ht="15" customHeight="1">
      <c r="A455" s="8" t="s">
        <v>50</v>
      </c>
      <c r="B455" s="8" t="s">
        <v>1008</v>
      </c>
      <c r="C455" s="10" t="s">
        <v>853</v>
      </c>
      <c r="D455" s="8">
        <v>2012</v>
      </c>
      <c r="E455" s="8" t="str">
        <f t="shared" si="31"/>
        <v>Extinct</v>
      </c>
      <c r="F455" s="9" t="s">
        <v>275</v>
      </c>
      <c r="I455" s="8" t="s">
        <v>270</v>
      </c>
      <c r="J455" s="9" t="s">
        <v>270</v>
      </c>
      <c r="Z455" s="8" t="str">
        <f t="shared" si="32"/>
        <v/>
      </c>
      <c r="AA455" s="8">
        <v>2008</v>
      </c>
      <c r="AB455" s="19"/>
      <c r="AC455"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55" s="20" t="s">
        <v>220</v>
      </c>
      <c r="AE455" s="8" t="s">
        <v>904</v>
      </c>
      <c r="AF455" s="21" t="s">
        <v>12</v>
      </c>
      <c r="AJ455" s="23"/>
    </row>
    <row r="456" spans="1:36" s="8" customFormat="1" ht="15" customHeight="1">
      <c r="A456" s="8" t="s">
        <v>50</v>
      </c>
      <c r="B456" s="8" t="s">
        <v>1009</v>
      </c>
      <c r="C456" s="10" t="s">
        <v>566</v>
      </c>
      <c r="D456" s="8">
        <v>2012</v>
      </c>
      <c r="E456" s="8" t="str">
        <f t="shared" si="31"/>
        <v>Extinct</v>
      </c>
      <c r="F456" s="9" t="s">
        <v>275</v>
      </c>
      <c r="I456" s="8" t="s">
        <v>270</v>
      </c>
      <c r="J456" s="9" t="s">
        <v>270</v>
      </c>
      <c r="Z456" s="8" t="str">
        <f t="shared" si="32"/>
        <v/>
      </c>
      <c r="AA456" s="8">
        <v>2008</v>
      </c>
      <c r="AB456" s="19"/>
      <c r="AC456"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56" s="20" t="s">
        <v>220</v>
      </c>
      <c r="AE456" s="8" t="s">
        <v>904</v>
      </c>
      <c r="AF456" s="21" t="s">
        <v>1244</v>
      </c>
      <c r="AJ456" s="23"/>
    </row>
    <row r="457" spans="1:36" s="8" customFormat="1" ht="15" customHeight="1">
      <c r="A457" s="8" t="s">
        <v>50</v>
      </c>
      <c r="B457" s="6" t="s">
        <v>67</v>
      </c>
      <c r="C457" s="7" t="s">
        <v>510</v>
      </c>
      <c r="D457" s="8">
        <v>2012</v>
      </c>
      <c r="E457" s="8" t="str">
        <f t="shared" si="31"/>
        <v>Extinct</v>
      </c>
      <c r="F457" s="9" t="s">
        <v>275</v>
      </c>
      <c r="H457" s="22"/>
      <c r="I457" s="8" t="s">
        <v>1343</v>
      </c>
      <c r="J457" s="9" t="s">
        <v>1343</v>
      </c>
      <c r="Z457" s="8" t="str">
        <f t="shared" si="32"/>
        <v/>
      </c>
      <c r="AA457" s="8">
        <v>2008</v>
      </c>
      <c r="AB457" s="19" t="s">
        <v>510</v>
      </c>
      <c r="AC457" s="8"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57" s="20" t="s">
        <v>275</v>
      </c>
      <c r="AE457" s="8" t="s">
        <v>904</v>
      </c>
      <c r="AF457" s="21" t="s">
        <v>7</v>
      </c>
      <c r="AJ457" s="23"/>
    </row>
    <row r="458" spans="1:36" s="8" customFormat="1" ht="15" customHeight="1">
      <c r="A458" s="8" t="s">
        <v>50</v>
      </c>
      <c r="B458" s="8" t="s">
        <v>1010</v>
      </c>
      <c r="C458" s="10" t="s">
        <v>869</v>
      </c>
      <c r="D458" s="8">
        <v>2012</v>
      </c>
      <c r="E458" s="8" t="str">
        <f t="shared" si="31"/>
        <v>Extinct</v>
      </c>
      <c r="F458" s="9" t="s">
        <v>275</v>
      </c>
      <c r="I458" s="8" t="s">
        <v>270</v>
      </c>
      <c r="J458" s="9" t="s">
        <v>270</v>
      </c>
      <c r="Z458" s="8" t="str">
        <f t="shared" si="32"/>
        <v/>
      </c>
      <c r="AA458" s="8">
        <v>2008</v>
      </c>
      <c r="AB458" s="32"/>
      <c r="AC458" s="8" t="str">
        <f t="shared" ref="AC458:AC466" si="33">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in previous list",AD:AD="Not Evaluated",AD:AD="Not Evaluated–M",AD:AD="Introduced and Naturalised",AD:AD="Taxonomically indistinct"),"—","")))))))))))))</f>
        <v>—</v>
      </c>
      <c r="AD458" s="20" t="s">
        <v>220</v>
      </c>
      <c r="AE458" s="8" t="s">
        <v>904</v>
      </c>
      <c r="AF458" s="21" t="s">
        <v>7</v>
      </c>
      <c r="AJ458" s="23"/>
    </row>
    <row r="459" spans="1:36" s="8" customFormat="1" ht="15" customHeight="1">
      <c r="A459" s="8" t="s">
        <v>50</v>
      </c>
      <c r="B459" s="8" t="s">
        <v>1011</v>
      </c>
      <c r="C459" s="10" t="s">
        <v>870</v>
      </c>
      <c r="D459" s="8">
        <v>2012</v>
      </c>
      <c r="E459" s="8" t="str">
        <f t="shared" si="31"/>
        <v>Extinct</v>
      </c>
      <c r="F459" s="9" t="s">
        <v>275</v>
      </c>
      <c r="I459" s="8" t="s">
        <v>270</v>
      </c>
      <c r="J459" s="9" t="s">
        <v>270</v>
      </c>
      <c r="Z459" s="8" t="str">
        <f t="shared" si="32"/>
        <v/>
      </c>
      <c r="AA459" s="8">
        <v>2008</v>
      </c>
      <c r="AB459" s="32"/>
      <c r="AC459" s="8" t="str">
        <f t="shared" si="33"/>
        <v>—</v>
      </c>
      <c r="AD459" s="20" t="s">
        <v>220</v>
      </c>
      <c r="AE459" s="8" t="s">
        <v>904</v>
      </c>
      <c r="AF459" s="21" t="s">
        <v>7</v>
      </c>
      <c r="AJ459" s="23"/>
    </row>
    <row r="460" spans="1:36" s="8" customFormat="1" ht="15" customHeight="1">
      <c r="A460" s="8" t="s">
        <v>50</v>
      </c>
      <c r="B460" s="8" t="s">
        <v>1012</v>
      </c>
      <c r="C460" s="10" t="s">
        <v>871</v>
      </c>
      <c r="D460" s="8">
        <v>2012</v>
      </c>
      <c r="E460" s="8" t="str">
        <f t="shared" si="31"/>
        <v>Extinct</v>
      </c>
      <c r="F460" s="9" t="s">
        <v>275</v>
      </c>
      <c r="I460" s="8" t="s">
        <v>270</v>
      </c>
      <c r="J460" s="9" t="s">
        <v>270</v>
      </c>
      <c r="Z460" s="8" t="str">
        <f t="shared" si="32"/>
        <v/>
      </c>
      <c r="AA460" s="8">
        <v>2008</v>
      </c>
      <c r="AB460" s="32"/>
      <c r="AC460" s="8" t="str">
        <f t="shared" si="33"/>
        <v>—</v>
      </c>
      <c r="AD460" s="20" t="s">
        <v>220</v>
      </c>
      <c r="AE460" s="8" t="s">
        <v>904</v>
      </c>
      <c r="AF460" s="21" t="s">
        <v>1244</v>
      </c>
      <c r="AJ460" s="23"/>
    </row>
    <row r="461" spans="1:36" s="8" customFormat="1" ht="15" customHeight="1">
      <c r="A461" s="8" t="s">
        <v>50</v>
      </c>
      <c r="B461" s="8" t="s">
        <v>1013</v>
      </c>
      <c r="C461" s="10" t="s">
        <v>872</v>
      </c>
      <c r="D461" s="8">
        <v>2012</v>
      </c>
      <c r="E461" s="8" t="str">
        <f t="shared" si="31"/>
        <v>Extinct</v>
      </c>
      <c r="F461" s="9" t="s">
        <v>275</v>
      </c>
      <c r="I461" s="8" t="s">
        <v>270</v>
      </c>
      <c r="J461" s="9" t="s">
        <v>270</v>
      </c>
      <c r="Z461" s="8" t="str">
        <f t="shared" si="32"/>
        <v/>
      </c>
      <c r="AA461" s="8">
        <v>2008</v>
      </c>
      <c r="AB461" s="32"/>
      <c r="AC461" s="8" t="str">
        <f t="shared" si="33"/>
        <v>—</v>
      </c>
      <c r="AD461" s="20" t="s">
        <v>220</v>
      </c>
      <c r="AE461" s="8" t="s">
        <v>904</v>
      </c>
      <c r="AF461" s="21" t="s">
        <v>1244</v>
      </c>
      <c r="AJ461" s="23"/>
    </row>
    <row r="462" spans="1:36" s="8" customFormat="1" ht="15" customHeight="1">
      <c r="A462" s="8" t="s">
        <v>50</v>
      </c>
      <c r="B462" s="8" t="s">
        <v>1014</v>
      </c>
      <c r="C462" s="10" t="s">
        <v>873</v>
      </c>
      <c r="D462" s="8">
        <v>2012</v>
      </c>
      <c r="E462" s="8" t="str">
        <f t="shared" si="31"/>
        <v>Extinct</v>
      </c>
      <c r="F462" s="9" t="s">
        <v>275</v>
      </c>
      <c r="I462" s="8" t="s">
        <v>270</v>
      </c>
      <c r="J462" s="9" t="s">
        <v>270</v>
      </c>
      <c r="Z462" s="8" t="str">
        <f t="shared" si="32"/>
        <v/>
      </c>
      <c r="AA462" s="8">
        <v>2008</v>
      </c>
      <c r="AB462" s="32"/>
      <c r="AC462" s="8" t="str">
        <f t="shared" si="33"/>
        <v>—</v>
      </c>
      <c r="AD462" s="20" t="s">
        <v>220</v>
      </c>
      <c r="AE462" s="8" t="s">
        <v>904</v>
      </c>
      <c r="AF462" s="21" t="s">
        <v>1244</v>
      </c>
      <c r="AJ462" s="23"/>
    </row>
    <row r="463" spans="1:36" s="8" customFormat="1" ht="15" customHeight="1">
      <c r="A463" s="8" t="s">
        <v>50</v>
      </c>
      <c r="B463" s="8" t="s">
        <v>1016</v>
      </c>
      <c r="C463" s="10" t="s">
        <v>874</v>
      </c>
      <c r="D463" s="8">
        <v>2012</v>
      </c>
      <c r="E463" s="8" t="str">
        <f t="shared" si="31"/>
        <v>Extinct</v>
      </c>
      <c r="F463" s="9" t="s">
        <v>275</v>
      </c>
      <c r="I463" s="8" t="s">
        <v>270</v>
      </c>
      <c r="J463" s="9" t="s">
        <v>270</v>
      </c>
      <c r="Z463" s="8" t="str">
        <f t="shared" si="32"/>
        <v/>
      </c>
      <c r="AA463" s="8">
        <v>2008</v>
      </c>
      <c r="AB463" s="32"/>
      <c r="AC463" s="8" t="str">
        <f t="shared" si="33"/>
        <v>—</v>
      </c>
      <c r="AD463" s="20" t="s">
        <v>220</v>
      </c>
      <c r="AE463" s="8" t="s">
        <v>904</v>
      </c>
      <c r="AF463" s="21" t="s">
        <v>673</v>
      </c>
      <c r="AJ463" s="23"/>
    </row>
    <row r="464" spans="1:36" s="8" customFormat="1" ht="15" customHeight="1">
      <c r="A464" s="8" t="s">
        <v>50</v>
      </c>
      <c r="B464" s="8" t="s">
        <v>1017</v>
      </c>
      <c r="C464" s="10" t="s">
        <v>875</v>
      </c>
      <c r="D464" s="8">
        <v>2012</v>
      </c>
      <c r="E464" s="8" t="str">
        <f t="shared" si="31"/>
        <v>Extinct</v>
      </c>
      <c r="F464" s="9" t="s">
        <v>275</v>
      </c>
      <c r="I464" s="8" t="s">
        <v>270</v>
      </c>
      <c r="J464" s="9" t="s">
        <v>270</v>
      </c>
      <c r="Z464" s="8" t="str">
        <f t="shared" si="32"/>
        <v/>
      </c>
      <c r="AA464" s="8">
        <v>2008</v>
      </c>
      <c r="AB464" s="32"/>
      <c r="AC464" s="8" t="str">
        <f t="shared" si="33"/>
        <v>—</v>
      </c>
      <c r="AD464" s="20" t="s">
        <v>220</v>
      </c>
      <c r="AE464" s="8" t="s">
        <v>904</v>
      </c>
      <c r="AF464" s="21" t="s">
        <v>673</v>
      </c>
      <c r="AJ464" s="23"/>
    </row>
    <row r="465" spans="1:36" s="8" customFormat="1" ht="15" customHeight="1">
      <c r="A465" s="8" t="s">
        <v>50</v>
      </c>
      <c r="B465" s="33" t="s">
        <v>1018</v>
      </c>
      <c r="C465" s="10" t="s">
        <v>687</v>
      </c>
      <c r="D465" s="8">
        <v>2012</v>
      </c>
      <c r="E465" s="8" t="str">
        <f t="shared" si="31"/>
        <v>Extinct</v>
      </c>
      <c r="F465" s="9" t="s">
        <v>275</v>
      </c>
      <c r="I465" s="8" t="s">
        <v>270</v>
      </c>
      <c r="J465" s="9" t="s">
        <v>270</v>
      </c>
      <c r="Z465" s="8" t="str">
        <f t="shared" si="32"/>
        <v/>
      </c>
      <c r="AA465" s="8">
        <v>2008</v>
      </c>
      <c r="AB465" s="19"/>
      <c r="AC465" s="8" t="str">
        <f t="shared" si="33"/>
        <v>—</v>
      </c>
      <c r="AD465" s="20" t="s">
        <v>220</v>
      </c>
      <c r="AE465" s="8" t="s">
        <v>904</v>
      </c>
      <c r="AF465" s="21" t="s">
        <v>329</v>
      </c>
      <c r="AJ465" s="23"/>
    </row>
    <row r="466" spans="1:36" s="8" customFormat="1" ht="15" customHeight="1">
      <c r="A466" s="8" t="s">
        <v>50</v>
      </c>
      <c r="B466" s="8" t="s">
        <v>1015</v>
      </c>
      <c r="C466" s="10" t="s">
        <v>1137</v>
      </c>
      <c r="D466" s="8">
        <v>2012</v>
      </c>
      <c r="E466" s="8" t="str">
        <f t="shared" si="31"/>
        <v>Extinct</v>
      </c>
      <c r="F466" s="9" t="s">
        <v>275</v>
      </c>
      <c r="I466" s="8" t="s">
        <v>270</v>
      </c>
      <c r="J466" s="9" t="s">
        <v>270</v>
      </c>
      <c r="Z466" s="8" t="str">
        <f t="shared" si="32"/>
        <v/>
      </c>
      <c r="AA466" s="8">
        <v>2008</v>
      </c>
      <c r="AB466" s="32"/>
      <c r="AC466" s="8" t="str">
        <f t="shared" si="33"/>
        <v>—</v>
      </c>
      <c r="AD466" s="20" t="s">
        <v>220</v>
      </c>
      <c r="AE466" s="8" t="s">
        <v>904</v>
      </c>
      <c r="AF466" s="21" t="s">
        <v>328</v>
      </c>
      <c r="AJ466" s="23"/>
    </row>
    <row r="467" spans="1:36" s="8" customFormat="1" ht="15" customHeight="1">
      <c r="A467" s="8" t="s">
        <v>50</v>
      </c>
      <c r="B467" s="6" t="s">
        <v>68</v>
      </c>
      <c r="C467" s="7" t="s">
        <v>1145</v>
      </c>
      <c r="D467" s="8">
        <v>2012</v>
      </c>
      <c r="E467" s="8" t="str">
        <f t="shared" si="31"/>
        <v>Extinct</v>
      </c>
      <c r="F467" s="9" t="s">
        <v>275</v>
      </c>
      <c r="H467" s="22"/>
      <c r="I467" s="8" t="s">
        <v>1343</v>
      </c>
      <c r="J467" s="9" t="s">
        <v>1343</v>
      </c>
      <c r="Z467" s="8" t="str">
        <f t="shared" si="32"/>
        <v/>
      </c>
      <c r="AA467" s="8">
        <v>2008</v>
      </c>
      <c r="AB467" s="19" t="s">
        <v>511</v>
      </c>
      <c r="AC467" s="8" t="str">
        <f t="shared" ref="AC467:AC499" si="34">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Native",(IF(OR(AD:AD="Data Deficient",AD:AD="Not Evaluated",AD:AD="Not Evaluated–M",AD:AD="Introduced and Naturalised",AD:AD="Taxonomically indistinct"),"—","")))))))))))))</f>
        <v>Extinct</v>
      </c>
      <c r="AD467" s="20" t="s">
        <v>275</v>
      </c>
      <c r="AE467" s="8" t="s">
        <v>904</v>
      </c>
      <c r="AF467" s="21" t="s">
        <v>327</v>
      </c>
      <c r="AJ467" s="23"/>
    </row>
    <row r="468" spans="1:36" s="8" customFormat="1" ht="15" customHeight="1">
      <c r="A468" s="8" t="s">
        <v>50</v>
      </c>
      <c r="B468" s="6" t="s">
        <v>1019</v>
      </c>
      <c r="C468" s="7" t="s">
        <v>1146</v>
      </c>
      <c r="D468" s="8">
        <v>2012</v>
      </c>
      <c r="E468" s="8" t="str">
        <f t="shared" si="31"/>
        <v>Extinct</v>
      </c>
      <c r="F468" s="9" t="s">
        <v>275</v>
      </c>
      <c r="H468" s="22"/>
      <c r="I468" s="8" t="s">
        <v>1343</v>
      </c>
      <c r="J468" s="9" t="s">
        <v>1343</v>
      </c>
      <c r="Z468" s="8" t="str">
        <f t="shared" si="32"/>
        <v/>
      </c>
      <c r="AA468" s="8">
        <v>2008</v>
      </c>
      <c r="AB468" s="19" t="s">
        <v>512</v>
      </c>
      <c r="AC468" s="8" t="str">
        <f t="shared" si="34"/>
        <v>Extinct</v>
      </c>
      <c r="AD468" s="20" t="s">
        <v>275</v>
      </c>
      <c r="AE468" s="8" t="s">
        <v>904</v>
      </c>
      <c r="AF468" s="21" t="s">
        <v>327</v>
      </c>
      <c r="AJ468" s="23"/>
    </row>
    <row r="469" spans="1:36" s="8" customFormat="1" ht="15" customHeight="1">
      <c r="A469" s="8" t="s">
        <v>50</v>
      </c>
      <c r="B469" s="6" t="s">
        <v>1020</v>
      </c>
      <c r="C469" s="7" t="s">
        <v>461</v>
      </c>
      <c r="D469" s="8">
        <v>2012</v>
      </c>
      <c r="E469" s="8" t="str">
        <f t="shared" si="31"/>
        <v>Extinct</v>
      </c>
      <c r="F469" s="9" t="s">
        <v>275</v>
      </c>
      <c r="H469" s="22"/>
      <c r="I469" s="8" t="s">
        <v>1343</v>
      </c>
      <c r="J469" s="9" t="s">
        <v>1343</v>
      </c>
      <c r="Z469" s="8" t="str">
        <f t="shared" si="32"/>
        <v/>
      </c>
      <c r="AA469" s="8">
        <v>2008</v>
      </c>
      <c r="AB469" s="19" t="s">
        <v>513</v>
      </c>
      <c r="AC469" s="8" t="str">
        <f t="shared" si="34"/>
        <v>Extinct</v>
      </c>
      <c r="AD469" s="20" t="s">
        <v>275</v>
      </c>
      <c r="AE469" s="8" t="s">
        <v>904</v>
      </c>
      <c r="AF469" s="21" t="s">
        <v>673</v>
      </c>
      <c r="AJ469" s="23"/>
    </row>
    <row r="470" spans="1:36" s="8" customFormat="1" ht="15" customHeight="1">
      <c r="A470" s="8" t="s">
        <v>50</v>
      </c>
      <c r="B470" s="6" t="s">
        <v>1021</v>
      </c>
      <c r="C470" s="7" t="s">
        <v>514</v>
      </c>
      <c r="D470" s="8">
        <v>2012</v>
      </c>
      <c r="E470" s="8" t="str">
        <f t="shared" si="31"/>
        <v>Extinct</v>
      </c>
      <c r="F470" s="9" t="s">
        <v>275</v>
      </c>
      <c r="H470" s="22"/>
      <c r="I470" s="8" t="s">
        <v>1343</v>
      </c>
      <c r="J470" s="9" t="s">
        <v>1343</v>
      </c>
      <c r="Z470" s="8" t="str">
        <f t="shared" si="32"/>
        <v/>
      </c>
      <c r="AA470" s="8">
        <v>2008</v>
      </c>
      <c r="AB470" s="19" t="s">
        <v>514</v>
      </c>
      <c r="AC470" s="8" t="str">
        <f t="shared" si="34"/>
        <v>Extinct</v>
      </c>
      <c r="AD470" s="20" t="s">
        <v>275</v>
      </c>
      <c r="AE470" s="8" t="s">
        <v>904</v>
      </c>
      <c r="AF470" s="21" t="s">
        <v>361</v>
      </c>
      <c r="AJ470" s="23"/>
    </row>
    <row r="471" spans="1:36" s="8" customFormat="1" ht="15" customHeight="1">
      <c r="A471" s="8" t="s">
        <v>50</v>
      </c>
      <c r="B471" s="6" t="s">
        <v>1022</v>
      </c>
      <c r="C471" s="7" t="s">
        <v>515</v>
      </c>
      <c r="D471" s="8">
        <v>2012</v>
      </c>
      <c r="E471" s="8" t="str">
        <f t="shared" si="31"/>
        <v>Extinct</v>
      </c>
      <c r="F471" s="9" t="s">
        <v>275</v>
      </c>
      <c r="H471" s="22"/>
      <c r="I471" s="8" t="s">
        <v>1343</v>
      </c>
      <c r="J471" s="9" t="s">
        <v>1343</v>
      </c>
      <c r="Z471" s="8" t="str">
        <f t="shared" si="32"/>
        <v/>
      </c>
      <c r="AA471" s="8">
        <v>2008</v>
      </c>
      <c r="AB471" s="19" t="s">
        <v>515</v>
      </c>
      <c r="AC471" s="8" t="str">
        <f t="shared" si="34"/>
        <v>Extinct</v>
      </c>
      <c r="AD471" s="20" t="s">
        <v>275</v>
      </c>
      <c r="AE471" s="8" t="s">
        <v>904</v>
      </c>
      <c r="AF471" s="21" t="s">
        <v>361</v>
      </c>
      <c r="AJ471" s="23"/>
    </row>
    <row r="472" spans="1:36" s="8" customFormat="1" ht="15" customHeight="1">
      <c r="A472" s="8" t="s">
        <v>50</v>
      </c>
      <c r="B472" s="6" t="s">
        <v>1023</v>
      </c>
      <c r="C472" s="7" t="s">
        <v>468</v>
      </c>
      <c r="D472" s="8">
        <v>2012</v>
      </c>
      <c r="E472" s="8" t="str">
        <f t="shared" si="31"/>
        <v>Extinct</v>
      </c>
      <c r="F472" s="9" t="s">
        <v>275</v>
      </c>
      <c r="H472" s="22"/>
      <c r="I472" s="8" t="s">
        <v>1343</v>
      </c>
      <c r="J472" s="9" t="s">
        <v>1343</v>
      </c>
      <c r="Z472" s="8" t="str">
        <f t="shared" si="32"/>
        <v/>
      </c>
      <c r="AA472" s="8">
        <v>2008</v>
      </c>
      <c r="AB472" s="19" t="s">
        <v>516</v>
      </c>
      <c r="AC472" s="8" t="str">
        <f t="shared" si="34"/>
        <v>Extinct</v>
      </c>
      <c r="AD472" s="20" t="s">
        <v>275</v>
      </c>
      <c r="AE472" s="8" t="s">
        <v>904</v>
      </c>
      <c r="AF472" s="21" t="s">
        <v>361</v>
      </c>
      <c r="AJ472" s="23"/>
    </row>
    <row r="473" spans="1:36" s="8" customFormat="1" ht="15" customHeight="1">
      <c r="A473" s="8" t="s">
        <v>50</v>
      </c>
      <c r="B473" s="6" t="s">
        <v>1024</v>
      </c>
      <c r="C473" s="7" t="s">
        <v>517</v>
      </c>
      <c r="D473" s="8">
        <v>2012</v>
      </c>
      <c r="E473" s="8" t="str">
        <f t="shared" si="31"/>
        <v>Extinct</v>
      </c>
      <c r="F473" s="9" t="s">
        <v>275</v>
      </c>
      <c r="H473" s="22"/>
      <c r="I473" s="8" t="s">
        <v>1343</v>
      </c>
      <c r="J473" s="9" t="s">
        <v>1343</v>
      </c>
      <c r="Z473" s="8" t="str">
        <f t="shared" si="32"/>
        <v/>
      </c>
      <c r="AA473" s="8">
        <v>2008</v>
      </c>
      <c r="AB473" s="19" t="s">
        <v>517</v>
      </c>
      <c r="AC473" s="8" t="str">
        <f t="shared" si="34"/>
        <v>Extinct</v>
      </c>
      <c r="AD473" s="20" t="s">
        <v>275</v>
      </c>
      <c r="AE473" s="8" t="s">
        <v>904</v>
      </c>
      <c r="AF473" s="21" t="s">
        <v>673</v>
      </c>
      <c r="AJ473" s="23"/>
    </row>
    <row r="474" spans="1:36" s="8" customFormat="1" ht="15" customHeight="1">
      <c r="A474" s="8" t="s">
        <v>50</v>
      </c>
      <c r="B474" s="6" t="s">
        <v>1025</v>
      </c>
      <c r="C474" s="7" t="s">
        <v>1265</v>
      </c>
      <c r="D474" s="8">
        <v>2012</v>
      </c>
      <c r="E474" s="8" t="str">
        <f t="shared" si="31"/>
        <v>Extinct</v>
      </c>
      <c r="F474" s="9" t="s">
        <v>275</v>
      </c>
      <c r="H474" s="22"/>
      <c r="I474" s="8" t="s">
        <v>1343</v>
      </c>
      <c r="J474" s="9" t="s">
        <v>1343</v>
      </c>
      <c r="Z474" s="8" t="str">
        <f t="shared" si="32"/>
        <v/>
      </c>
      <c r="AA474" s="8">
        <v>2008</v>
      </c>
      <c r="AB474" s="19" t="s">
        <v>518</v>
      </c>
      <c r="AC474" s="8" t="str">
        <f t="shared" si="34"/>
        <v>Extinct</v>
      </c>
      <c r="AD474" s="20" t="s">
        <v>275</v>
      </c>
      <c r="AE474" s="8" t="s">
        <v>904</v>
      </c>
      <c r="AF474" s="21" t="s">
        <v>673</v>
      </c>
      <c r="AJ474" s="23"/>
    </row>
    <row r="475" spans="1:36" s="8" customFormat="1" ht="15" customHeight="1">
      <c r="A475" s="8" t="s">
        <v>50</v>
      </c>
      <c r="B475" s="6" t="s">
        <v>1026</v>
      </c>
      <c r="C475" s="7" t="s">
        <v>519</v>
      </c>
      <c r="D475" s="8">
        <v>2012</v>
      </c>
      <c r="E475" s="8" t="str">
        <f t="shared" si="31"/>
        <v>Extinct</v>
      </c>
      <c r="F475" s="9" t="s">
        <v>275</v>
      </c>
      <c r="H475" s="22"/>
      <c r="I475" s="8" t="s">
        <v>1343</v>
      </c>
      <c r="J475" s="9" t="s">
        <v>1343</v>
      </c>
      <c r="Z475" s="8" t="str">
        <f t="shared" si="32"/>
        <v/>
      </c>
      <c r="AA475" s="8">
        <v>2008</v>
      </c>
      <c r="AB475" s="19" t="s">
        <v>519</v>
      </c>
      <c r="AC475" s="8" t="str">
        <f t="shared" si="34"/>
        <v>Extinct</v>
      </c>
      <c r="AD475" s="20" t="s">
        <v>275</v>
      </c>
      <c r="AE475" s="8" t="s">
        <v>904</v>
      </c>
      <c r="AF475" s="21" t="s">
        <v>673</v>
      </c>
      <c r="AI475" s="23"/>
    </row>
    <row r="476" spans="1:36">
      <c r="Z476" s="8" t="str">
        <f t="shared" si="32"/>
        <v/>
      </c>
      <c r="AC476" s="8" t="str">
        <f t="shared" si="34"/>
        <v/>
      </c>
    </row>
    <row r="477" spans="1:36">
      <c r="Z477" s="8" t="str">
        <f t="shared" si="32"/>
        <v/>
      </c>
      <c r="AC477" s="8" t="str">
        <f t="shared" si="34"/>
        <v/>
      </c>
    </row>
    <row r="478" spans="1:36">
      <c r="Z478" s="8" t="str">
        <f t="shared" si="32"/>
        <v/>
      </c>
      <c r="AC478" s="8" t="str">
        <f t="shared" si="34"/>
        <v/>
      </c>
    </row>
    <row r="479" spans="1:36">
      <c r="Z479" s="8" t="str">
        <f t="shared" si="32"/>
        <v/>
      </c>
      <c r="AC479" s="8" t="str">
        <f t="shared" si="34"/>
        <v/>
      </c>
    </row>
    <row r="480" spans="1:36">
      <c r="Z480" s="8" t="str">
        <f t="shared" si="32"/>
        <v/>
      </c>
      <c r="AC480" s="8" t="str">
        <f t="shared" si="34"/>
        <v/>
      </c>
    </row>
    <row r="481" spans="26:29">
      <c r="Z481" s="8" t="str">
        <f t="shared" si="32"/>
        <v/>
      </c>
      <c r="AC481" s="8" t="str">
        <f t="shared" si="34"/>
        <v/>
      </c>
    </row>
    <row r="482" spans="26:29">
      <c r="Z482" s="8" t="str">
        <f t="shared" si="32"/>
        <v/>
      </c>
      <c r="AC482" s="8" t="str">
        <f t="shared" si="34"/>
        <v/>
      </c>
    </row>
    <row r="483" spans="26:29">
      <c r="Z483" s="8" t="str">
        <f t="shared" si="32"/>
        <v/>
      </c>
      <c r="AC483" s="8" t="str">
        <f t="shared" si="34"/>
        <v/>
      </c>
    </row>
    <row r="484" spans="26:29">
      <c r="Z484" s="8" t="str">
        <f t="shared" si="32"/>
        <v/>
      </c>
      <c r="AC484" s="8" t="str">
        <f t="shared" si="34"/>
        <v/>
      </c>
    </row>
    <row r="485" spans="26:29">
      <c r="Z485" s="8" t="str">
        <f t="shared" si="32"/>
        <v/>
      </c>
      <c r="AC485" s="8" t="str">
        <f t="shared" si="34"/>
        <v/>
      </c>
    </row>
    <row r="486" spans="26:29">
      <c r="Z486" s="8" t="str">
        <f t="shared" si="32"/>
        <v/>
      </c>
      <c r="AC486" s="8" t="str">
        <f t="shared" si="34"/>
        <v/>
      </c>
    </row>
    <row r="487" spans="26:29">
      <c r="Z487" s="8" t="str">
        <f t="shared" si="32"/>
        <v/>
      </c>
      <c r="AC487" s="8" t="str">
        <f t="shared" si="34"/>
        <v/>
      </c>
    </row>
    <row r="488" spans="26:29">
      <c r="AC488" s="8" t="str">
        <f t="shared" si="34"/>
        <v/>
      </c>
    </row>
    <row r="489" spans="26:29">
      <c r="AC489" s="8" t="str">
        <f t="shared" si="34"/>
        <v/>
      </c>
    </row>
    <row r="490" spans="26:29">
      <c r="AC490" s="8" t="str">
        <f t="shared" si="34"/>
        <v/>
      </c>
    </row>
    <row r="491" spans="26:29">
      <c r="AC491" s="8" t="str">
        <f t="shared" si="34"/>
        <v/>
      </c>
    </row>
    <row r="492" spans="26:29">
      <c r="AC492" s="8" t="str">
        <f t="shared" si="34"/>
        <v/>
      </c>
    </row>
    <row r="493" spans="26:29">
      <c r="AC493" s="8" t="str">
        <f t="shared" si="34"/>
        <v/>
      </c>
    </row>
    <row r="494" spans="26:29">
      <c r="AC494" s="8" t="str">
        <f t="shared" si="34"/>
        <v/>
      </c>
    </row>
    <row r="495" spans="26:29">
      <c r="AC495" s="8" t="str">
        <f t="shared" si="34"/>
        <v/>
      </c>
    </row>
    <row r="496" spans="26:29">
      <c r="AC496" s="8" t="str">
        <f t="shared" si="34"/>
        <v/>
      </c>
    </row>
    <row r="497" spans="29:29">
      <c r="AC497" s="8" t="str">
        <f t="shared" si="34"/>
        <v/>
      </c>
    </row>
    <row r="498" spans="29:29">
      <c r="AC498" s="8" t="str">
        <f t="shared" si="34"/>
        <v/>
      </c>
    </row>
    <row r="499" spans="29:29">
      <c r="AC499" s="8" t="str">
        <f t="shared" si="34"/>
        <v/>
      </c>
    </row>
  </sheetData>
  <sheetProtection password="C48A" sheet="1" objects="1" scenarios="1" sort="0" autoFilter="0" pivotTables="0"/>
  <autoFilter ref="A1:CH499">
    <filterColumn colId="7"/>
    <filterColumn colId="26"/>
  </autoFilter>
  <phoneticPr fontId="1" type="noConversion"/>
  <dataValidations count="3">
    <dataValidation type="list" allowBlank="1" showInputMessage="1" showErrorMessage="1" sqref="AA2:AA475">
      <formula1>Pathway</formula1>
    </dataValidation>
    <dataValidation type="list" allowBlank="1" showInputMessage="1" showErrorMessage="1" sqref="AD2:AD65536">
      <formula1>Conservation_Status</formula1>
    </dataValidation>
    <dataValidation type="list" allowBlank="1" showInputMessage="1" showErrorMessage="1" sqref="AE1:AE1048576">
      <formula1>TaxonomicStatus</formula1>
    </dataValidation>
  </dataValidations>
  <pageMargins left="0.79000000000000015" right="0.79000000000000015" top="0.79000000000000015" bottom="0.79000000000000015" header="0.39000000000000007" footer="0.39000000000000007"/>
  <pageSetup paperSize="9" orientation="landscape" useFirstPageNumber="1"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14"/>
  </sheetPr>
  <dimension ref="A1:D49"/>
  <sheetViews>
    <sheetView workbookViewId="0">
      <selection activeCell="C11" sqref="C11"/>
    </sheetView>
  </sheetViews>
  <sheetFormatPr defaultColWidth="8" defaultRowHeight="12.75"/>
  <cols>
    <col min="1" max="1" width="20.125" style="4" customWidth="1"/>
    <col min="2" max="2" width="9.875" style="4" customWidth="1"/>
    <col min="3" max="3" width="36" style="4" customWidth="1"/>
    <col min="4" max="4" width="24.625" style="4" customWidth="1"/>
    <col min="5" max="16384" width="8" style="4"/>
  </cols>
  <sheetData>
    <row r="1" spans="1:4" s="2" customFormat="1">
      <c r="A1" s="1" t="s">
        <v>1155</v>
      </c>
      <c r="B1" s="56" t="s">
        <v>1517</v>
      </c>
      <c r="C1" s="1" t="s">
        <v>1156</v>
      </c>
      <c r="D1" s="1" t="s">
        <v>1157</v>
      </c>
    </row>
    <row r="2" spans="1:4">
      <c r="A2" s="3" t="s">
        <v>269</v>
      </c>
      <c r="B2" s="3" t="s">
        <v>1386</v>
      </c>
      <c r="C2" s="3" t="s">
        <v>1386</v>
      </c>
      <c r="D2" s="3" t="s">
        <v>1386</v>
      </c>
    </row>
    <row r="3" spans="1:4">
      <c r="A3" s="3" t="s">
        <v>276</v>
      </c>
      <c r="B3" s="3" t="s">
        <v>1158</v>
      </c>
      <c r="C3" s="3" t="s">
        <v>1159</v>
      </c>
      <c r="D3" s="3" t="s">
        <v>1160</v>
      </c>
    </row>
    <row r="4" spans="1:4">
      <c r="A4" s="3" t="s">
        <v>276</v>
      </c>
      <c r="B4" s="3" t="s">
        <v>1161</v>
      </c>
      <c r="C4" s="3" t="s">
        <v>1162</v>
      </c>
      <c r="D4" s="3" t="s">
        <v>1160</v>
      </c>
    </row>
    <row r="5" spans="1:4">
      <c r="A5" s="3" t="s">
        <v>276</v>
      </c>
      <c r="B5" s="3" t="s">
        <v>1163</v>
      </c>
      <c r="C5" s="3" t="s">
        <v>1164</v>
      </c>
      <c r="D5" s="3" t="s">
        <v>1160</v>
      </c>
    </row>
    <row r="6" spans="1:4">
      <c r="A6" s="3" t="s">
        <v>276</v>
      </c>
      <c r="B6" s="3" t="s">
        <v>1114</v>
      </c>
      <c r="C6" s="3" t="s">
        <v>1165</v>
      </c>
      <c r="D6" s="3" t="s">
        <v>1166</v>
      </c>
    </row>
    <row r="7" spans="1:4">
      <c r="A7" s="3" t="s">
        <v>276</v>
      </c>
      <c r="B7" s="3" t="s">
        <v>279</v>
      </c>
      <c r="C7" s="3" t="s">
        <v>1167</v>
      </c>
      <c r="D7" s="3" t="s">
        <v>1166</v>
      </c>
    </row>
    <row r="8" spans="1:4">
      <c r="A8" s="3" t="s">
        <v>276</v>
      </c>
      <c r="B8" s="3" t="s">
        <v>1168</v>
      </c>
      <c r="C8" s="3" t="s">
        <v>1169</v>
      </c>
      <c r="D8" s="3" t="s">
        <v>1166</v>
      </c>
    </row>
    <row r="9" spans="1:4">
      <c r="A9" s="3" t="s">
        <v>276</v>
      </c>
      <c r="B9" s="3" t="s">
        <v>1115</v>
      </c>
      <c r="C9" s="3" t="s">
        <v>1160</v>
      </c>
      <c r="D9" s="3" t="s">
        <v>1170</v>
      </c>
    </row>
    <row r="10" spans="1:4">
      <c r="A10" s="3" t="s">
        <v>283</v>
      </c>
      <c r="B10" s="3" t="s">
        <v>1117</v>
      </c>
      <c r="C10" s="3" t="s">
        <v>1165</v>
      </c>
      <c r="D10" s="3" t="s">
        <v>1171</v>
      </c>
    </row>
    <row r="11" spans="1:4">
      <c r="A11" s="3" t="s">
        <v>283</v>
      </c>
      <c r="B11" s="3" t="s">
        <v>278</v>
      </c>
      <c r="C11" s="3" t="s">
        <v>1167</v>
      </c>
      <c r="D11" s="3" t="s">
        <v>1171</v>
      </c>
    </row>
    <row r="12" spans="1:4">
      <c r="A12" s="3" t="s">
        <v>283</v>
      </c>
      <c r="B12" s="3" t="s">
        <v>1172</v>
      </c>
      <c r="C12" s="3" t="s">
        <v>1169</v>
      </c>
      <c r="D12" s="3" t="s">
        <v>1171</v>
      </c>
    </row>
    <row r="13" spans="1:4">
      <c r="A13" s="3" t="s">
        <v>283</v>
      </c>
      <c r="B13" s="3" t="s">
        <v>1114</v>
      </c>
      <c r="C13" s="3" t="s">
        <v>1165</v>
      </c>
      <c r="D13" s="3" t="s">
        <v>1173</v>
      </c>
    </row>
    <row r="14" spans="1:4">
      <c r="A14" s="3" t="s">
        <v>283</v>
      </c>
      <c r="B14" s="3" t="s">
        <v>279</v>
      </c>
      <c r="C14" s="3" t="s">
        <v>1167</v>
      </c>
      <c r="D14" s="3" t="s">
        <v>1173</v>
      </c>
    </row>
    <row r="15" spans="1:4">
      <c r="A15" s="3" t="s">
        <v>283</v>
      </c>
      <c r="B15" s="3" t="s">
        <v>1168</v>
      </c>
      <c r="C15" s="3" t="s">
        <v>1169</v>
      </c>
      <c r="D15" s="3" t="s">
        <v>1173</v>
      </c>
    </row>
    <row r="16" spans="1:4">
      <c r="A16" s="3" t="s">
        <v>283</v>
      </c>
      <c r="B16" s="3" t="s">
        <v>154</v>
      </c>
      <c r="C16" s="3" t="s">
        <v>1174</v>
      </c>
      <c r="D16" s="3" t="s">
        <v>1166</v>
      </c>
    </row>
    <row r="17" spans="1:4">
      <c r="A17" s="3" t="s">
        <v>283</v>
      </c>
      <c r="B17" s="3" t="s">
        <v>1175</v>
      </c>
      <c r="C17" s="3" t="s">
        <v>1176</v>
      </c>
      <c r="D17" s="3" t="s">
        <v>1166</v>
      </c>
    </row>
    <row r="18" spans="1:4">
      <c r="A18" s="3" t="s">
        <v>283</v>
      </c>
      <c r="B18" s="3" t="s">
        <v>1177</v>
      </c>
      <c r="C18" s="3" t="s">
        <v>1178</v>
      </c>
      <c r="D18" s="3" t="s">
        <v>1166</v>
      </c>
    </row>
    <row r="19" spans="1:4">
      <c r="A19" s="3" t="s">
        <v>145</v>
      </c>
      <c r="B19" s="3" t="s">
        <v>1117</v>
      </c>
      <c r="C19" s="3" t="s">
        <v>1165</v>
      </c>
      <c r="D19" s="3" t="s">
        <v>1179</v>
      </c>
    </row>
    <row r="20" spans="1:4">
      <c r="A20" s="3" t="s">
        <v>145</v>
      </c>
      <c r="B20" s="3" t="s">
        <v>278</v>
      </c>
      <c r="C20" s="3" t="s">
        <v>1180</v>
      </c>
      <c r="D20" s="3" t="s">
        <v>1179</v>
      </c>
    </row>
    <row r="21" spans="1:4">
      <c r="A21" s="3" t="s">
        <v>145</v>
      </c>
      <c r="B21" s="3" t="s">
        <v>1172</v>
      </c>
      <c r="C21" s="3" t="s">
        <v>1169</v>
      </c>
      <c r="D21" s="3" t="s">
        <v>1179</v>
      </c>
    </row>
    <row r="22" spans="1:4">
      <c r="A22" s="3" t="s">
        <v>145</v>
      </c>
      <c r="B22" s="3" t="s">
        <v>1114</v>
      </c>
      <c r="C22" s="3" t="s">
        <v>1174</v>
      </c>
      <c r="D22" s="3" t="s">
        <v>1173</v>
      </c>
    </row>
    <row r="23" spans="1:4">
      <c r="A23" s="3" t="s">
        <v>145</v>
      </c>
      <c r="B23" s="3" t="s">
        <v>279</v>
      </c>
      <c r="C23" s="3" t="s">
        <v>1181</v>
      </c>
      <c r="D23" s="3" t="s">
        <v>1173</v>
      </c>
    </row>
    <row r="24" spans="1:4">
      <c r="A24" s="3" t="s">
        <v>145</v>
      </c>
      <c r="B24" s="3" t="s">
        <v>1168</v>
      </c>
      <c r="C24" s="3" t="s">
        <v>1178</v>
      </c>
      <c r="D24" s="3" t="s">
        <v>1173</v>
      </c>
    </row>
    <row r="25" spans="1:4">
      <c r="A25" s="3" t="s">
        <v>145</v>
      </c>
      <c r="B25" s="3" t="s">
        <v>154</v>
      </c>
      <c r="C25" s="3" t="s">
        <v>1174</v>
      </c>
      <c r="D25" s="3" t="s">
        <v>1171</v>
      </c>
    </row>
    <row r="26" spans="1:4">
      <c r="A26" s="3" t="s">
        <v>145</v>
      </c>
      <c r="B26" s="3" t="s">
        <v>1175</v>
      </c>
      <c r="C26" s="3" t="s">
        <v>1181</v>
      </c>
      <c r="D26" s="3" t="s">
        <v>1171</v>
      </c>
    </row>
    <row r="27" spans="1:4">
      <c r="A27" s="3" t="s">
        <v>145</v>
      </c>
      <c r="B27" s="3" t="s">
        <v>1177</v>
      </c>
      <c r="C27" s="3" t="s">
        <v>1178</v>
      </c>
      <c r="D27" s="3" t="s">
        <v>1171</v>
      </c>
    </row>
    <row r="28" spans="1:4">
      <c r="A28" s="3" t="s">
        <v>145</v>
      </c>
      <c r="B28" s="3" t="s">
        <v>1113</v>
      </c>
      <c r="C28" s="3" t="s">
        <v>1182</v>
      </c>
      <c r="D28" s="3" t="s">
        <v>1183</v>
      </c>
    </row>
    <row r="29" spans="1:4">
      <c r="A29" s="3" t="s">
        <v>145</v>
      </c>
      <c r="B29" s="3" t="s">
        <v>1184</v>
      </c>
      <c r="C29" s="3" t="s">
        <v>1185</v>
      </c>
      <c r="D29" s="3" t="s">
        <v>1183</v>
      </c>
    </row>
    <row r="30" spans="1:4">
      <c r="A30" s="3" t="s">
        <v>145</v>
      </c>
      <c r="B30" s="3" t="s">
        <v>841</v>
      </c>
      <c r="C30" s="3" t="s">
        <v>842</v>
      </c>
      <c r="D30" s="3" t="s">
        <v>1183</v>
      </c>
    </row>
    <row r="31" spans="1:4">
      <c r="A31" s="3" t="s">
        <v>145</v>
      </c>
      <c r="B31" s="3" t="s">
        <v>903</v>
      </c>
      <c r="C31" s="3" t="s">
        <v>843</v>
      </c>
      <c r="D31" s="3" t="s">
        <v>1166</v>
      </c>
    </row>
    <row r="32" spans="1:4">
      <c r="A32" s="3" t="s">
        <v>145</v>
      </c>
      <c r="B32" s="3" t="s">
        <v>844</v>
      </c>
      <c r="C32" s="3" t="s">
        <v>845</v>
      </c>
      <c r="D32" s="3" t="s">
        <v>1166</v>
      </c>
    </row>
    <row r="33" spans="1:4">
      <c r="A33" s="3" t="s">
        <v>273</v>
      </c>
      <c r="B33" s="3" t="s">
        <v>1117</v>
      </c>
      <c r="C33" s="3" t="s">
        <v>1182</v>
      </c>
      <c r="D33" s="3" t="s">
        <v>846</v>
      </c>
    </row>
    <row r="34" spans="1:4">
      <c r="A34" s="3" t="s">
        <v>273</v>
      </c>
      <c r="B34" s="3" t="s">
        <v>278</v>
      </c>
      <c r="C34" s="3" t="s">
        <v>842</v>
      </c>
      <c r="D34" s="3" t="s">
        <v>846</v>
      </c>
    </row>
    <row r="35" spans="1:4">
      <c r="A35" s="3" t="s">
        <v>273</v>
      </c>
      <c r="B35" s="3" t="s">
        <v>1114</v>
      </c>
      <c r="C35" s="3" t="s">
        <v>843</v>
      </c>
      <c r="D35" s="3" t="s">
        <v>1171</v>
      </c>
    </row>
    <row r="36" spans="1:4">
      <c r="A36" s="3" t="s">
        <v>273</v>
      </c>
      <c r="B36" s="3" t="s">
        <v>279</v>
      </c>
      <c r="C36" s="3" t="s">
        <v>845</v>
      </c>
      <c r="D36" s="3" t="s">
        <v>1171</v>
      </c>
    </row>
    <row r="37" spans="1:4">
      <c r="A37" s="3" t="s">
        <v>273</v>
      </c>
      <c r="B37" s="3" t="s">
        <v>154</v>
      </c>
      <c r="C37" s="3" t="s">
        <v>847</v>
      </c>
      <c r="D37" s="3" t="s">
        <v>848</v>
      </c>
    </row>
    <row r="38" spans="1:4">
      <c r="A38" s="3" t="s">
        <v>273</v>
      </c>
      <c r="B38" s="3" t="s">
        <v>1175</v>
      </c>
      <c r="C38" s="3" t="s">
        <v>849</v>
      </c>
      <c r="D38" s="3" t="s">
        <v>848</v>
      </c>
    </row>
    <row r="39" spans="1:4">
      <c r="A39" s="3" t="s">
        <v>146</v>
      </c>
      <c r="B39" s="3" t="s">
        <v>1386</v>
      </c>
      <c r="C39" s="3" t="s">
        <v>1386</v>
      </c>
      <c r="D39" s="3" t="s">
        <v>1386</v>
      </c>
    </row>
    <row r="40" spans="1:4">
      <c r="A40" s="57" t="s">
        <v>150</v>
      </c>
      <c r="B40" s="3" t="s">
        <v>1116</v>
      </c>
      <c r="C40" s="3" t="s">
        <v>1331</v>
      </c>
      <c r="D40" s="3" t="s">
        <v>1173</v>
      </c>
    </row>
    <row r="41" spans="1:4">
      <c r="A41" s="57" t="s">
        <v>150</v>
      </c>
      <c r="B41" s="3" t="s">
        <v>268</v>
      </c>
      <c r="C41" s="3" t="s">
        <v>1332</v>
      </c>
      <c r="D41" s="3" t="s">
        <v>1333</v>
      </c>
    </row>
    <row r="42" spans="1:4">
      <c r="A42" s="3" t="s">
        <v>149</v>
      </c>
      <c r="B42" s="3" t="s">
        <v>1116</v>
      </c>
      <c r="C42" s="3" t="s">
        <v>1334</v>
      </c>
      <c r="D42" s="3" t="s">
        <v>1179</v>
      </c>
    </row>
    <row r="43" spans="1:4">
      <c r="A43" s="3" t="s">
        <v>149</v>
      </c>
      <c r="B43" s="3" t="s">
        <v>268</v>
      </c>
      <c r="C43" s="3" t="s">
        <v>1335</v>
      </c>
      <c r="D43" s="3" t="s">
        <v>1179</v>
      </c>
    </row>
    <row r="44" spans="1:4">
      <c r="A44" s="3" t="s">
        <v>144</v>
      </c>
      <c r="B44" s="3" t="s">
        <v>1386</v>
      </c>
      <c r="C44" s="3" t="s">
        <v>1386</v>
      </c>
      <c r="D44" s="3" t="s">
        <v>1386</v>
      </c>
    </row>
    <row r="45" spans="1:4">
      <c r="A45" s="3" t="s">
        <v>1389</v>
      </c>
      <c r="B45" s="3" t="s">
        <v>1386</v>
      </c>
      <c r="C45" s="3" t="s">
        <v>1386</v>
      </c>
      <c r="D45" s="3" t="s">
        <v>1386</v>
      </c>
    </row>
    <row r="46" spans="1:4">
      <c r="A46" s="3" t="s">
        <v>151</v>
      </c>
      <c r="B46" s="3" t="s">
        <v>1386</v>
      </c>
      <c r="C46" s="3" t="s">
        <v>1386</v>
      </c>
      <c r="D46" s="3" t="s">
        <v>1386</v>
      </c>
    </row>
    <row r="47" spans="1:4">
      <c r="A47" s="3" t="s">
        <v>1336</v>
      </c>
      <c r="B47" s="3" t="s">
        <v>1386</v>
      </c>
      <c r="C47" s="3" t="s">
        <v>1386</v>
      </c>
      <c r="D47" s="3" t="s">
        <v>1386</v>
      </c>
    </row>
    <row r="48" spans="1:4">
      <c r="A48" s="3" t="s">
        <v>155</v>
      </c>
      <c r="B48" s="3" t="s">
        <v>1386</v>
      </c>
      <c r="C48" s="3" t="s">
        <v>1386</v>
      </c>
      <c r="D48" s="3" t="s">
        <v>1386</v>
      </c>
    </row>
    <row r="49" spans="1:4">
      <c r="A49" s="3" t="s">
        <v>275</v>
      </c>
      <c r="B49" s="3" t="s">
        <v>1386</v>
      </c>
      <c r="C49" s="3" t="s">
        <v>1386</v>
      </c>
      <c r="D49" s="3" t="s">
        <v>1386</v>
      </c>
    </row>
  </sheetData>
  <sheetProtection password="C48A" sheet="1"/>
  <autoFilter ref="A1:D49"/>
  <phoneticPr fontId="16" type="noConversion"/>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B16"/>
  <sheetViews>
    <sheetView workbookViewId="0">
      <selection activeCell="C20" sqref="C20"/>
    </sheetView>
  </sheetViews>
  <sheetFormatPr defaultRowHeight="14.25"/>
  <cols>
    <col min="2" max="2" width="23.625" customWidth="1"/>
  </cols>
  <sheetData>
    <row r="1" spans="1:2" ht="15">
      <c r="A1" s="54" t="s">
        <v>1475</v>
      </c>
      <c r="B1" s="54" t="s">
        <v>1476</v>
      </c>
    </row>
    <row r="2" spans="1:2">
      <c r="A2" s="53" t="s">
        <v>143</v>
      </c>
      <c r="B2" s="53" t="s">
        <v>1477</v>
      </c>
    </row>
    <row r="3" spans="1:2">
      <c r="A3" s="53" t="s">
        <v>153</v>
      </c>
      <c r="B3" s="53" t="s">
        <v>1478</v>
      </c>
    </row>
    <row r="4" spans="1:2">
      <c r="A4" s="53" t="s">
        <v>282</v>
      </c>
      <c r="B4" s="53" t="s">
        <v>1479</v>
      </c>
    </row>
    <row r="5" spans="1:2">
      <c r="A5" s="53" t="s">
        <v>284</v>
      </c>
      <c r="B5" s="53" t="s">
        <v>1480</v>
      </c>
    </row>
    <row r="6" spans="1:2">
      <c r="A6" s="53" t="s">
        <v>1481</v>
      </c>
      <c r="B6" s="53" t="s">
        <v>1482</v>
      </c>
    </row>
    <row r="7" spans="1:2">
      <c r="A7" s="53" t="s">
        <v>147</v>
      </c>
      <c r="B7" s="53" t="s">
        <v>1483</v>
      </c>
    </row>
    <row r="8" spans="1:2">
      <c r="A8" s="53" t="s">
        <v>604</v>
      </c>
      <c r="B8" s="53" t="s">
        <v>1484</v>
      </c>
    </row>
    <row r="9" spans="1:2">
      <c r="A9" s="53" t="s">
        <v>280</v>
      </c>
      <c r="B9" s="53" t="s">
        <v>1485</v>
      </c>
    </row>
    <row r="10" spans="1:2">
      <c r="A10" s="53" t="s">
        <v>271</v>
      </c>
      <c r="B10" s="53" t="s">
        <v>1486</v>
      </c>
    </row>
    <row r="11" spans="1:2">
      <c r="A11" s="53" t="s">
        <v>148</v>
      </c>
      <c r="B11" s="53" t="s">
        <v>1487</v>
      </c>
    </row>
    <row r="12" spans="1:2">
      <c r="A12" s="53" t="s">
        <v>277</v>
      </c>
      <c r="B12" s="53" t="s">
        <v>1488</v>
      </c>
    </row>
    <row r="13" spans="1:2">
      <c r="A13" s="53" t="s">
        <v>1390</v>
      </c>
      <c r="B13" s="53" t="s">
        <v>1489</v>
      </c>
    </row>
    <row r="14" spans="1:2">
      <c r="A14" s="53" t="s">
        <v>272</v>
      </c>
      <c r="B14" s="53" t="s">
        <v>1490</v>
      </c>
    </row>
    <row r="15" spans="1:2">
      <c r="A15" s="53" t="s">
        <v>281</v>
      </c>
      <c r="B15" s="53" t="s">
        <v>1491</v>
      </c>
    </row>
    <row r="16" spans="1:2">
      <c r="A16" s="53" t="s">
        <v>274</v>
      </c>
      <c r="B16" s="53" t="s">
        <v>1492</v>
      </c>
    </row>
  </sheetData>
  <sheetProtection password="C48A"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Birds - Main list</vt:lpstr>
      <vt:lpstr>Criteria definitions</vt:lpstr>
      <vt:lpstr>Qualifier names</vt:lpstr>
      <vt:lpstr>'Birds - Main list'!Extract</vt:lpstr>
      <vt:lpstr>Family</vt:lpstr>
      <vt:lpstr>'Birds - Main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Zealand Threat Classification System. Conservation status of New Zealand birds, 2012. Supplemental data. </dc:title>
  <dc:creator/>
  <cp:lastModifiedBy>mreid</cp:lastModifiedBy>
  <cp:lastPrinted>2012-04-14T06:45:42Z</cp:lastPrinted>
  <dcterms:created xsi:type="dcterms:W3CDTF">2012-04-05T21:51:11Z</dcterms:created>
  <dcterms:modified xsi:type="dcterms:W3CDTF">2014-02-14T02:17:42Z</dcterms:modified>
</cp:coreProperties>
</file>